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0" documentId="13_ncr:1_{ED931D92-F46D-48CF-816C-8B62887062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Žádost " sheetId="1" r:id="rId1"/>
    <sheet name="Projektová část -popis" sheetId="2" r:id="rId2"/>
    <sheet name="Projektová část - rozpočet" sheetId="3" r:id="rId3"/>
    <sheet name="Projektová část - rozpočet (2)" sheetId="5" r:id="rId4"/>
    <sheet name="čestné prohlášení" sheetId="4" r:id="rId5"/>
  </sheets>
  <definedNames>
    <definedName name="_Hlk152599800" localSheetId="0">'Žádost '!$I$8</definedName>
    <definedName name="_xlnm.Print_Area" localSheetId="3">'Projektová část - rozpočet (2)'!$A$1:$G$90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5" l="1"/>
  <c r="C5" i="5"/>
  <c r="B4" i="2"/>
  <c r="B4" i="4"/>
  <c r="C4" i="5"/>
  <c r="B5" i="2"/>
  <c r="C4" i="3"/>
  <c r="F55" i="5" l="1"/>
  <c r="F50" i="5"/>
  <c r="F42" i="5"/>
  <c r="F36" i="5"/>
  <c r="F32" i="5"/>
  <c r="F28" i="5"/>
  <c r="F23" i="5"/>
  <c r="F20" i="5"/>
  <c r="F13" i="5"/>
  <c r="E59" i="5" l="1"/>
  <c r="E58" i="5"/>
  <c r="E57" i="5"/>
  <c r="E56" i="5"/>
  <c r="E54" i="5"/>
  <c r="E53" i="5"/>
  <c r="E52" i="5"/>
  <c r="E51" i="5"/>
  <c r="F12" i="5" l="1"/>
  <c r="E55" i="5"/>
  <c r="F49" i="5"/>
  <c r="F41" i="5" s="1"/>
  <c r="E61" i="5"/>
  <c r="E44" i="5"/>
  <c r="E45" i="5"/>
  <c r="E34" i="5"/>
  <c r="E35" i="5"/>
  <c r="E33" i="5"/>
  <c r="E30" i="5"/>
  <c r="E31" i="5"/>
  <c r="E29" i="5"/>
  <c r="E22" i="5"/>
  <c r="E21" i="5"/>
  <c r="E16" i="5"/>
  <c r="E17" i="5"/>
  <c r="E18" i="5"/>
  <c r="E19" i="5"/>
  <c r="E15" i="5"/>
  <c r="E60" i="5"/>
  <c r="E50" i="5"/>
  <c r="E48" i="5"/>
  <c r="E47" i="5"/>
  <c r="E43" i="5"/>
  <c r="E40" i="5"/>
  <c r="E39" i="5"/>
  <c r="E38" i="5"/>
  <c r="E37" i="5"/>
  <c r="E27" i="5"/>
  <c r="E26" i="5"/>
  <c r="E25" i="5"/>
  <c r="E24" i="5"/>
  <c r="E23" i="5" l="1"/>
  <c r="E36" i="5"/>
  <c r="E42" i="5"/>
  <c r="E28" i="5"/>
  <c r="E20" i="5"/>
  <c r="E49" i="5"/>
  <c r="F62" i="5"/>
  <c r="E32" i="5"/>
  <c r="E13" i="5"/>
  <c r="B6" i="2" l="1"/>
  <c r="D6" i="1"/>
  <c r="C13" i="3"/>
  <c r="E41" i="5"/>
  <c r="E12" i="5"/>
  <c r="E62" i="5" l="1"/>
  <c r="F63" i="5" s="1"/>
  <c r="E28" i="3"/>
  <c r="C28" i="3"/>
</calcChain>
</file>

<file path=xl/sharedStrings.xml><?xml version="1.0" encoding="utf-8"?>
<sst xmlns="http://schemas.openxmlformats.org/spreadsheetml/2006/main" count="176" uniqueCount="129">
  <si>
    <t>Město Žatec</t>
  </si>
  <si>
    <t>Identifikace žadatele</t>
  </si>
  <si>
    <t xml:space="preserve">Název projektu </t>
  </si>
  <si>
    <t>Titul. jméno a příjmení FO/ přesný název PO, popř. obchodní firma</t>
  </si>
  <si>
    <r>
      <t>Právní forma:</t>
    </r>
    <r>
      <rPr>
        <i/>
        <sz val="11"/>
        <color theme="1"/>
        <rFont val="Calibri"/>
        <family val="2"/>
        <charset val="238"/>
        <scheme val="minor"/>
      </rPr>
      <t xml:space="preserve">                                           např. o.s., o.p.s., FO</t>
    </r>
    <r>
      <rPr>
        <sz val="11"/>
        <color theme="1"/>
        <rFont val="Calibri"/>
        <family val="2"/>
        <scheme val="minor"/>
      </rPr>
      <t>)</t>
    </r>
  </si>
  <si>
    <t>adresa bydliště/Sídlo žadatele</t>
  </si>
  <si>
    <t>Datum narození/ IČO</t>
  </si>
  <si>
    <t>číslo bankovního účtu</t>
  </si>
  <si>
    <t>datová schránka</t>
  </si>
  <si>
    <r>
      <t xml:space="preserve">korespondenční adresa </t>
    </r>
    <r>
      <rPr>
        <i/>
        <sz val="11"/>
        <color theme="1"/>
        <rFont val="Calibri"/>
        <family val="2"/>
        <charset val="238"/>
        <scheme val="minor"/>
      </rPr>
      <t>(pokud je jiná než sídlo)</t>
    </r>
  </si>
  <si>
    <t>Kontaktní osoba</t>
  </si>
  <si>
    <t>titul, jméno, příjmení</t>
  </si>
  <si>
    <t>e-mail</t>
  </si>
  <si>
    <t>DIČ</t>
  </si>
  <si>
    <t>bankovní ústav</t>
  </si>
  <si>
    <t>telefon</t>
  </si>
  <si>
    <t>seznam příloh:</t>
  </si>
  <si>
    <t>Projektová část - Příloha č. 1</t>
  </si>
  <si>
    <t xml:space="preserve">Část 1. </t>
  </si>
  <si>
    <t>A</t>
  </si>
  <si>
    <t>B</t>
  </si>
  <si>
    <t>Požadavek na finanční prostředky od:</t>
  </si>
  <si>
    <t>Neinvestiční (běžné)</t>
  </si>
  <si>
    <t>Celkem</t>
  </si>
  <si>
    <t>Jiné město, obec</t>
  </si>
  <si>
    <t>MŠMT</t>
  </si>
  <si>
    <t>MZ</t>
  </si>
  <si>
    <t>MV</t>
  </si>
  <si>
    <t>MPSV</t>
  </si>
  <si>
    <t>Mezirezortní rady vlády</t>
  </si>
  <si>
    <t>Kraj</t>
  </si>
  <si>
    <t>Úřady práce</t>
  </si>
  <si>
    <t>Fondy zdrav. pojišťoven</t>
  </si>
  <si>
    <t>Nadace zahraniční i tuzemské</t>
  </si>
  <si>
    <t>Sbírky</t>
  </si>
  <si>
    <t>Sponzorské dary</t>
  </si>
  <si>
    <t>Příjmy od klientů</t>
  </si>
  <si>
    <t xml:space="preserve">Ostatní (uveďte jaké) </t>
  </si>
  <si>
    <t>Celkové náklady</t>
  </si>
  <si>
    <t>Rozpočet projektu (neinvestiční náklady)  podle nákladových položek</t>
  </si>
  <si>
    <t>Nákladová položka</t>
  </si>
  <si>
    <t>1. Provozní náklady celkem</t>
  </si>
  <si>
    <t xml:space="preserve">1.1. Materiál  celkem  </t>
  </si>
  <si>
    <t>1.2. Energie celkem</t>
  </si>
  <si>
    <t>z toho:</t>
  </si>
  <si>
    <t xml:space="preserve">1.4. Cestovní náklady celkem </t>
  </si>
  <si>
    <t>2. Mzdové náklady celkem</t>
  </si>
  <si>
    <t>2.1. Hrubé mzdy zaměstnanců celkem</t>
  </si>
  <si>
    <t>2.2. Ostatní osobní náklady celkem</t>
  </si>
  <si>
    <t>Celkové náklady na realizaci projektu</t>
  </si>
  <si>
    <t>Nákladový  rozpočet -Příloha č. 3</t>
  </si>
  <si>
    <t>Rozpočtová tabulka -Příloha č. 3</t>
  </si>
  <si>
    <t>Čestné prohlášení žadatele-Příloha č. 4</t>
  </si>
  <si>
    <t>Další přílohy:</t>
  </si>
  <si>
    <t>V_______________________________________  dne _____________________</t>
  </si>
  <si>
    <t>Podpis oprávněné osoby, razítko: _______________________________________________</t>
  </si>
  <si>
    <t>Čestné prohlášení žadatele o poskytnutí dotace</t>
  </si>
  <si>
    <t xml:space="preserve">1. </t>
  </si>
  <si>
    <t>2.</t>
  </si>
  <si>
    <t>3.</t>
  </si>
  <si>
    <t>4.</t>
  </si>
  <si>
    <t>Předkládá údaje a dokumentaci odpovídající skutečnosti, případné zjištění jejich nepravdivosti bude posuzováno jako porušení rozpočtové kázně dle zákona č. 250/2000 Sb., o rozpočtových pravidlech územních rozpočtů, ve znění pozdějších předpisů.</t>
  </si>
  <si>
    <t>5.</t>
  </si>
  <si>
    <t>6.</t>
  </si>
  <si>
    <t xml:space="preserve">V _________________________ dne ________________    </t>
  </si>
  <si>
    <t xml:space="preserve"> Podpis oprávněné osoby, razítko: __________________________</t>
  </si>
  <si>
    <t>Projekt nebude spolufinancován z jiné veřejné finanční podpory poskytnuté Městem Žatec</t>
  </si>
  <si>
    <t>Svým podpisem dáváme souhlas ke zveřejnění Žádosti způsobem umožňujícím dálkový přístup (internetové stránky Města Žatce)</t>
  </si>
  <si>
    <t>7.</t>
  </si>
  <si>
    <t>Název projektu:</t>
  </si>
  <si>
    <t>Požadovaná výše dotace:</t>
  </si>
  <si>
    <t>Popis cílové skupiny, pro kterou je projekt určen:</t>
  </si>
  <si>
    <t>Územní působnost, místo realizace projektu:</t>
  </si>
  <si>
    <t>Způsob zajištění publicity:</t>
  </si>
  <si>
    <t>Pozn.: řádky ve formuláři lze dle potřeby přizpůsobit textu</t>
  </si>
  <si>
    <t>Projektová část - popis projektu</t>
  </si>
  <si>
    <r>
      <t xml:space="preserve">Doba realizace projektu:                            </t>
    </r>
    <r>
      <rPr>
        <b/>
        <i/>
        <sz val="10"/>
        <color indexed="8"/>
        <rFont val="Calibri"/>
        <family val="2"/>
        <charset val="238"/>
      </rPr>
      <t>(časový harmonogram)</t>
    </r>
  </si>
  <si>
    <r>
      <t>Účel projektu:</t>
    </r>
    <r>
      <rPr>
        <b/>
        <i/>
        <sz val="10"/>
        <color indexed="8"/>
        <rFont val="Calibri"/>
        <family val="2"/>
        <charset val="238"/>
      </rPr>
      <t xml:space="preserve">
(hlavní cíle, popis projektu)</t>
    </r>
  </si>
  <si>
    <r>
      <t xml:space="preserve">Udržitelnost projektu po dobu jeho trvání:                                                      </t>
    </r>
    <r>
      <rPr>
        <b/>
        <i/>
        <sz val="10"/>
        <color indexed="8"/>
        <rFont val="Calibri"/>
        <family val="2"/>
        <charset val="238"/>
      </rPr>
      <t>(zejména zajištění jeho financování v následujících obdobích trvání projektu)</t>
    </r>
  </si>
  <si>
    <r>
      <t xml:space="preserve">Konkrétní výstupy k hodnocení:                                             </t>
    </r>
    <r>
      <rPr>
        <b/>
        <i/>
        <sz val="10"/>
        <color indexed="8"/>
        <rFont val="Calibri"/>
        <family val="2"/>
        <charset val="238"/>
      </rPr>
      <t>(v bodech popište kritéria, podle kterých budete posuzovat, zda projekt uspěl)</t>
    </r>
  </si>
  <si>
    <t>Projektová část - rozpočtová tabulka</t>
  </si>
  <si>
    <t>Není v likvidaci ve smyslu zákona č. 89/2012 Sb., občanský zákoník; není v úpadku, v hrozícím úpadku, ani proti mně není vedeno insolvenční řízení ve smyslu zákona č. 182/2006 Sb., o úpadku a způsobech jeho řešení (insolvenční zákon); nebyl na majetek prohlášen konkurz, nebylo potvrzeno nucené vyrovnání, nebyl zamítnut návrh na prohlášení konkurzu pro nedostatek majetku.</t>
  </si>
  <si>
    <t>ROZPOČET PROJEKTU</t>
  </si>
  <si>
    <t>Předkladatel projetku:</t>
  </si>
  <si>
    <t>Počet jednotek</t>
  </si>
  <si>
    <t>Jednotková cena</t>
  </si>
  <si>
    <t>Náklady projektu celkem</t>
  </si>
  <si>
    <t>x</t>
  </si>
  <si>
    <t xml:space="preserve"> </t>
  </si>
  <si>
    <t>2.3. Odvody na sociální  a zdravotní pojištění celkem</t>
  </si>
  <si>
    <t>* možno přidávat řádky</t>
  </si>
  <si>
    <t>Komentář k rozpočtu</t>
  </si>
  <si>
    <t>Sestavil:</t>
  </si>
  <si>
    <t>Dne:</t>
  </si>
  <si>
    <t>Podpis:</t>
  </si>
  <si>
    <t>Vysvětlivky</t>
  </si>
  <si>
    <t>** v případě přidávání řádků je nutné zkontrolovat vzorce v tabulce, vytečkované buňky neopravujte, obsahují vzorce</t>
  </si>
  <si>
    <t>*** v případě nejasností se obracejte na koordinátora komunitního plánování</t>
  </si>
  <si>
    <t>2.4. Jiné</t>
  </si>
  <si>
    <t>2.2.1. Dohody o provedení práce</t>
  </si>
  <si>
    <t>2.2.2. Dohody o pracovní činnosti</t>
  </si>
  <si>
    <t>závazně potvrzuje, že:</t>
  </si>
  <si>
    <t xml:space="preserve">1.6. Nájemné a jiné položky celkem </t>
  </si>
  <si>
    <t xml:space="preserve">1.5. Telefony, internet, poštovné  </t>
  </si>
  <si>
    <t>Termín realizace projektu</t>
  </si>
  <si>
    <t>Požadovaná výše dotace</t>
  </si>
  <si>
    <r>
      <t xml:space="preserve">Žadatel:     </t>
    </r>
    <r>
      <rPr>
        <i/>
        <sz val="12"/>
        <color rgb="FFFF0000"/>
        <rFont val="Calibri"/>
        <family val="2"/>
        <charset val="238"/>
      </rPr>
      <t>doplňte !!!!!!!!!!!!!!!!!!!!!!!!!!!!!!!!!!!!!!!!!!!!!!!!!!!!!!!!!!!!!!!!!!!!</t>
    </r>
  </si>
  <si>
    <t>Organizace ani její statutární zástupci nemají vůči Městu, Ústeckému kraji, státu  a jimi zřízenými a založenými organizacemi závazky po lhůtě splatnosti.</t>
  </si>
  <si>
    <r>
      <t xml:space="preserve">Komentář k položce - povinné !!!!! </t>
    </r>
    <r>
      <rPr>
        <sz val="12"/>
        <rFont val="Arial"/>
        <family val="2"/>
        <charset val="238"/>
      </rPr>
      <t>(</t>
    </r>
    <r>
      <rPr>
        <i/>
        <sz val="12"/>
        <rFont val="Arial"/>
        <family val="2"/>
        <charset val="238"/>
      </rPr>
      <t xml:space="preserve">např. popis měrné jednotky - ks, hodina, celek. odůvodnění výpočtu ….. </t>
    </r>
    <r>
      <rPr>
        <b/>
        <i/>
        <sz val="12"/>
        <rFont val="Arial"/>
        <family val="2"/>
        <charset val="238"/>
      </rPr>
      <t>)</t>
    </r>
  </si>
  <si>
    <r>
      <t xml:space="preserve">1.3. Služby celkem </t>
    </r>
    <r>
      <rPr>
        <sz val="14"/>
        <color indexed="8"/>
        <rFont val="Arial"/>
        <family val="2"/>
        <charset val="238"/>
      </rPr>
      <t>(konkretizujte)</t>
    </r>
  </si>
  <si>
    <t xml:space="preserve">Předkladatel projektu:         </t>
  </si>
  <si>
    <t>nám. Svobody 1, 438 01  Žatec, tel. 415 736 111, http://mesto-zatec.cz, epodatelna@mesto-zatec.cz, ID DS: q7ebuu4</t>
  </si>
  <si>
    <r>
      <t xml:space="preserve">veřejnou podporu (dotaci, dar od města/obce, kraje, ministerstva apod.) či podporu malého rozsahu (de minimis). 
</t>
    </r>
    <r>
      <rPr>
        <i/>
        <sz val="12"/>
        <rFont val="Calibri"/>
        <family val="2"/>
        <charset val="238"/>
      </rPr>
      <t>V případě, že obdržel – do samostatné přílohy vypište od koho, kolik a na jaký účel</t>
    </r>
  </si>
  <si>
    <t xml:space="preserve">V posledních dvou letech </t>
  </si>
  <si>
    <t xml:space="preserve">                                        plátce DPH, </t>
  </si>
  <si>
    <t>Tuto daň si v projektu                                          uplatnit formou nároku na odpočet DPH.</t>
  </si>
  <si>
    <t xml:space="preserve">Počet podpořených osob, klientů, účastníků, akcí apod.:  </t>
  </si>
  <si>
    <t>Závazný ukazatel v % *</t>
  </si>
  <si>
    <r>
      <rPr>
        <b/>
        <sz val="12"/>
        <rFont val="Arial"/>
        <family val="2"/>
        <charset val="238"/>
      </rPr>
      <t>Zdroje dofinancování vlastního podílu projektu</t>
    </r>
    <r>
      <rPr>
        <b/>
        <sz val="14"/>
        <rFont val="Arial"/>
        <family val="2"/>
        <charset val="238"/>
      </rPr>
      <t xml:space="preserve"> </t>
    </r>
    <r>
      <rPr>
        <i/>
        <sz val="11"/>
        <rFont val="Arial"/>
        <family val="2"/>
        <charset val="238"/>
      </rPr>
      <t>(sponzoři, účastníci, vlastní zdroje, uživatelé apod.)</t>
    </r>
  </si>
  <si>
    <t>* Procentuální podíl dotace je stanoven jako maximální a je závazným ukazatelem v rámci celkového rozpočtu projektu. Celková částka dotace v Kč se zaokrouhlí vždy na celé desetikoruny směrem dolů</t>
  </si>
  <si>
    <t>sponzoři, účastníci, vlastní zdroje, uživatelé …..... (doplňte text)</t>
  </si>
  <si>
    <t>Dotační program</t>
  </si>
  <si>
    <t>PODPORA AKTIVIT V SOCIÁLNÍ A ZDRAVOTNÍ OBLASTI</t>
  </si>
  <si>
    <t xml:space="preserve">Odůvodnění žádosti: </t>
  </si>
  <si>
    <t>Zde uveďte zdroje financování, pokud jste projekt realizovali v předchozím roce, pokud se jedná o nový projekt, nevyplňujte</t>
  </si>
  <si>
    <r>
      <rPr>
        <b/>
        <sz val="16"/>
        <color theme="1"/>
        <rFont val="Calibri"/>
        <family val="2"/>
        <charset val="238"/>
        <scheme val="minor"/>
      </rPr>
      <t xml:space="preserve">Žádost  o poskytnutí účelové dotace </t>
    </r>
    <r>
      <rPr>
        <b/>
        <sz val="14"/>
        <color theme="1"/>
        <rFont val="Calibri"/>
        <family val="2"/>
        <charset val="238"/>
        <scheme val="minor"/>
      </rPr>
      <t>2026</t>
    </r>
  </si>
  <si>
    <t>Rozpočet projektu na rok 2026</t>
  </si>
  <si>
    <t>Projekt v r. 2025</t>
  </si>
  <si>
    <t>Požadavek na město Žatec na rok 2026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</si>
</sst>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theme="1"/>
      <name val="Calibri"/>
      <family val="2"/>
      <scheme val="minor"/>
    </font>
    <font>
      <b/>
      <sz val="20"/>
      <name val="Times New Roman"/>
      <family val="1"/>
      <charset val="238"/>
    </font>
    <font>
      <b/>
      <i/>
      <sz val="11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i/>
      <sz val="12"/>
      <name val="Calibri"/>
      <family val="2"/>
      <charset val="238"/>
    </font>
    <font>
      <b/>
      <sz val="18"/>
      <name val="Calibri"/>
      <family val="2"/>
      <charset val="238"/>
    </font>
    <font>
      <b/>
      <sz val="20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16"/>
      <color indexed="8"/>
      <name val="Times New Roman"/>
      <family val="1"/>
      <charset val="238"/>
    </font>
    <font>
      <b/>
      <sz val="18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i/>
      <sz val="12"/>
      <color rgb="FFFF0000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4"/>
      <name val="Arial"/>
      <family val="2"/>
      <charset val="238"/>
    </font>
    <font>
      <sz val="14"/>
      <color theme="1"/>
      <name val="Calibri"/>
      <family val="2"/>
      <scheme val="minor"/>
    </font>
    <font>
      <b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8"/>
      <color rgb="FF000000"/>
      <name val="Segoe UI"/>
      <family val="2"/>
      <charset val="238"/>
    </font>
    <font>
      <i/>
      <sz val="10"/>
      <name val="Arial"/>
      <family val="2"/>
      <charset val="238"/>
    </font>
    <font>
      <i/>
      <sz val="11"/>
      <name val="Arial"/>
      <family val="2"/>
      <charset val="238"/>
    </font>
    <font>
      <b/>
      <sz val="13"/>
      <name val="Arial"/>
      <family val="2"/>
      <charset val="238"/>
    </font>
    <font>
      <b/>
      <sz val="18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gray0625">
        <bgColor theme="9" tint="0.79998168889431442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gray0625">
        <bgColor theme="5" tint="0.39994506668294322"/>
      </patternFill>
    </fill>
    <fill>
      <patternFill patternType="solid">
        <fgColor theme="5" tint="0.39997558519241921"/>
        <bgColor indexed="64"/>
      </patternFill>
    </fill>
    <fill>
      <patternFill patternType="gray0625">
        <bgColor theme="5" tint="0.39997558519241921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</borders>
  <cellStyleXfs count="2">
    <xf numFmtId="0" fontId="0" fillId="0" borderId="0"/>
    <xf numFmtId="43" fontId="33" fillId="0" borderId="0" applyFont="0" applyFill="0" applyBorder="0" applyAlignment="0" applyProtection="0"/>
  </cellStyleXfs>
  <cellXfs count="34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11" fillId="0" borderId="28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3" fontId="1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0" fontId="25" fillId="0" borderId="0" xfId="0" applyFont="1"/>
    <xf numFmtId="0" fontId="26" fillId="0" borderId="0" xfId="0" applyFont="1"/>
    <xf numFmtId="0" fontId="27" fillId="2" borderId="12" xfId="0" applyFont="1" applyFill="1" applyBorder="1" applyAlignment="1">
      <alignment horizontal="left" vertical="center" wrapText="1"/>
    </xf>
    <xf numFmtId="0" fontId="27" fillId="2" borderId="6" xfId="0" applyFont="1" applyFill="1" applyBorder="1" applyAlignment="1">
      <alignment horizontal="left" vertical="center" wrapText="1"/>
    </xf>
    <xf numFmtId="0" fontId="27" fillId="2" borderId="2" xfId="0" applyFont="1" applyFill="1" applyBorder="1" applyAlignment="1" applyProtection="1">
      <alignment vertical="center" wrapText="1"/>
      <protection locked="0"/>
    </xf>
    <xf numFmtId="0" fontId="27" fillId="2" borderId="2" xfId="0" applyFont="1" applyFill="1" applyBorder="1" applyAlignment="1" applyProtection="1">
      <alignment vertical="center"/>
      <protection locked="0"/>
    </xf>
    <xf numFmtId="0" fontId="32" fillId="0" borderId="0" xfId="0" applyFont="1" applyAlignment="1">
      <alignment horizontal="justify" vertical="center"/>
    </xf>
    <xf numFmtId="0" fontId="37" fillId="0" borderId="0" xfId="0" applyFont="1"/>
    <xf numFmtId="0" fontId="41" fillId="0" borderId="32" xfId="0" applyFont="1" applyBorder="1" applyAlignment="1" applyProtection="1">
      <alignment vertical="top" wrapText="1"/>
      <protection locked="0"/>
    </xf>
    <xf numFmtId="3" fontId="41" fillId="0" borderId="32" xfId="0" applyNumberFormat="1" applyFont="1" applyBorder="1" applyAlignment="1" applyProtection="1">
      <alignment horizontal="center" vertical="top" wrapText="1"/>
      <protection locked="0"/>
    </xf>
    <xf numFmtId="3" fontId="41" fillId="3" borderId="32" xfId="0" applyNumberFormat="1" applyFont="1" applyFill="1" applyBorder="1" applyAlignment="1" applyProtection="1">
      <alignment horizontal="center" vertical="top" wrapText="1"/>
      <protection locked="0"/>
    </xf>
    <xf numFmtId="0" fontId="41" fillId="0" borderId="35" xfId="0" applyFont="1" applyBorder="1" applyAlignment="1" applyProtection="1">
      <alignment vertical="top" wrapText="1"/>
      <protection locked="0"/>
    </xf>
    <xf numFmtId="3" fontId="41" fillId="0" borderId="35" xfId="0" applyNumberFormat="1" applyFont="1" applyBorder="1" applyAlignment="1" applyProtection="1">
      <alignment horizontal="center" vertical="top" wrapText="1"/>
      <protection locked="0"/>
    </xf>
    <xf numFmtId="3" fontId="41" fillId="3" borderId="35" xfId="0" applyNumberFormat="1" applyFont="1" applyFill="1" applyBorder="1" applyAlignment="1" applyProtection="1">
      <alignment horizontal="center" vertical="top" wrapText="1"/>
      <protection locked="0"/>
    </xf>
    <xf numFmtId="0" fontId="41" fillId="0" borderId="36" xfId="0" applyFont="1" applyBorder="1" applyAlignment="1" applyProtection="1">
      <alignment vertical="top" wrapText="1"/>
      <protection locked="0"/>
    </xf>
    <xf numFmtId="3" fontId="41" fillId="0" borderId="36" xfId="0" applyNumberFormat="1" applyFont="1" applyBorder="1" applyAlignment="1" applyProtection="1">
      <alignment horizontal="center" vertical="top" wrapText="1"/>
      <protection locked="0"/>
    </xf>
    <xf numFmtId="3" fontId="41" fillId="3" borderId="36" xfId="0" applyNumberFormat="1" applyFont="1" applyFill="1" applyBorder="1" applyAlignment="1" applyProtection="1">
      <alignment horizontal="center" vertical="top" wrapText="1"/>
      <protection locked="0"/>
    </xf>
    <xf numFmtId="0" fontId="41" fillId="0" borderId="30" xfId="0" applyFont="1" applyBorder="1" applyAlignment="1" applyProtection="1">
      <alignment vertical="top" wrapText="1"/>
      <protection locked="0"/>
    </xf>
    <xf numFmtId="3" fontId="41" fillId="0" borderId="30" xfId="0" applyNumberFormat="1" applyFont="1" applyBorder="1" applyAlignment="1" applyProtection="1">
      <alignment horizontal="center" vertical="top" wrapText="1"/>
      <protection locked="0"/>
    </xf>
    <xf numFmtId="3" fontId="41" fillId="3" borderId="30" xfId="0" applyNumberFormat="1" applyFont="1" applyFill="1" applyBorder="1" applyAlignment="1" applyProtection="1">
      <alignment horizontal="center" vertical="top" wrapText="1"/>
      <protection locked="0"/>
    </xf>
    <xf numFmtId="0" fontId="41" fillId="0" borderId="40" xfId="0" applyFont="1" applyBorder="1" applyAlignment="1" applyProtection="1">
      <alignment vertical="top" wrapText="1"/>
      <protection locked="0"/>
    </xf>
    <xf numFmtId="3" fontId="41" fillId="3" borderId="37" xfId="0" applyNumberFormat="1" applyFont="1" applyFill="1" applyBorder="1" applyAlignment="1" applyProtection="1">
      <alignment horizontal="center" vertical="top" wrapText="1"/>
      <protection locked="0"/>
    </xf>
    <xf numFmtId="3" fontId="41" fillId="0" borderId="37" xfId="0" applyNumberFormat="1" applyFont="1" applyBorder="1" applyAlignment="1" applyProtection="1">
      <alignment horizontal="center" vertical="top" wrapText="1"/>
      <protection locked="0"/>
    </xf>
    <xf numFmtId="0" fontId="41" fillId="0" borderId="15" xfId="0" applyFont="1" applyBorder="1" applyAlignment="1" applyProtection="1">
      <alignment horizontal="center" vertical="top" wrapText="1"/>
      <protection locked="0"/>
    </xf>
    <xf numFmtId="0" fontId="41" fillId="0" borderId="33" xfId="0" applyFont="1" applyBorder="1" applyAlignment="1" applyProtection="1">
      <alignment horizontal="center" vertical="top" wrapText="1"/>
      <protection locked="0"/>
    </xf>
    <xf numFmtId="0" fontId="40" fillId="0" borderId="42" xfId="0" applyFont="1" applyBorder="1" applyAlignment="1" applyProtection="1">
      <alignment vertical="top" wrapText="1"/>
      <protection locked="0"/>
    </xf>
    <xf numFmtId="0" fontId="41" fillId="3" borderId="15" xfId="0" applyFont="1" applyFill="1" applyBorder="1" applyAlignment="1" applyProtection="1">
      <alignment horizontal="center" vertical="top" wrapText="1"/>
      <protection locked="0"/>
    </xf>
    <xf numFmtId="0" fontId="41" fillId="0" borderId="32" xfId="0" applyFont="1" applyBorder="1" applyAlignment="1" applyProtection="1">
      <alignment horizontal="center" vertical="top" wrapText="1"/>
      <protection locked="0"/>
    </xf>
    <xf numFmtId="0" fontId="41" fillId="0" borderId="49" xfId="0" applyFont="1" applyBorder="1" applyAlignment="1" applyProtection="1">
      <alignment horizontal="center" vertical="top" wrapText="1"/>
      <protection locked="0"/>
    </xf>
    <xf numFmtId="0" fontId="41" fillId="3" borderId="49" xfId="0" applyFont="1" applyFill="1" applyBorder="1" applyAlignment="1" applyProtection="1">
      <alignment horizontal="center" vertical="top" wrapText="1"/>
      <protection locked="0"/>
    </xf>
    <xf numFmtId="0" fontId="41" fillId="0" borderId="35" xfId="0" applyFont="1" applyBorder="1" applyAlignment="1" applyProtection="1">
      <alignment horizontal="center" vertical="top" wrapText="1"/>
      <protection locked="0"/>
    </xf>
    <xf numFmtId="0" fontId="41" fillId="3" borderId="33" xfId="0" applyFont="1" applyFill="1" applyBorder="1" applyAlignment="1" applyProtection="1">
      <alignment horizontal="center" vertical="top" wrapText="1"/>
      <protection locked="0"/>
    </xf>
    <xf numFmtId="0" fontId="41" fillId="0" borderId="36" xfId="0" applyFont="1" applyBorder="1" applyAlignment="1" applyProtection="1">
      <alignment horizontal="center" vertical="top" wrapText="1"/>
      <protection locked="0"/>
    </xf>
    <xf numFmtId="0" fontId="41" fillId="0" borderId="56" xfId="0" applyFont="1" applyBorder="1" applyAlignment="1" applyProtection="1">
      <alignment vertical="top" wrapText="1"/>
      <protection locked="0"/>
    </xf>
    <xf numFmtId="0" fontId="41" fillId="0" borderId="34" xfId="0" applyFont="1" applyBorder="1" applyAlignment="1" applyProtection="1">
      <alignment vertical="top" wrapText="1"/>
      <protection locked="0"/>
    </xf>
    <xf numFmtId="0" fontId="41" fillId="0" borderId="39" xfId="0" applyFont="1" applyBorder="1" applyAlignment="1" applyProtection="1">
      <alignment vertical="top" wrapText="1"/>
      <protection locked="0"/>
    </xf>
    <xf numFmtId="0" fontId="41" fillId="0" borderId="37" xfId="0" applyFont="1" applyBorder="1" applyAlignment="1" applyProtection="1">
      <alignment horizontal="center" vertical="top" wrapText="1"/>
      <protection locked="0"/>
    </xf>
    <xf numFmtId="0" fontId="41" fillId="0" borderId="57" xfId="0" applyFont="1" applyBorder="1" applyAlignment="1" applyProtection="1">
      <alignment vertical="top" wrapText="1"/>
      <protection locked="0"/>
    </xf>
    <xf numFmtId="0" fontId="41" fillId="0" borderId="55" xfId="0" applyFont="1" applyBorder="1" applyAlignment="1" applyProtection="1">
      <alignment vertical="top" wrapText="1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/>
      <protection locked="0"/>
    </xf>
    <xf numFmtId="0" fontId="11" fillId="0" borderId="35" xfId="0" applyFont="1" applyBorder="1" applyAlignment="1" applyProtection="1">
      <alignment horizontal="center" vertical="top" wrapText="1"/>
      <protection locked="0"/>
    </xf>
    <xf numFmtId="0" fontId="10" fillId="0" borderId="59" xfId="0" applyFont="1" applyBorder="1" applyAlignment="1" applyProtection="1">
      <alignment vertical="top" wrapText="1"/>
      <protection locked="0"/>
    </xf>
    <xf numFmtId="3" fontId="11" fillId="0" borderId="35" xfId="0" applyNumberFormat="1" applyFont="1" applyBorder="1" applyAlignment="1" applyProtection="1">
      <alignment horizontal="center" wrapText="1"/>
      <protection locked="0"/>
    </xf>
    <xf numFmtId="0" fontId="11" fillId="0" borderId="36" xfId="0" applyFont="1" applyBorder="1" applyAlignment="1" applyProtection="1">
      <alignment horizontal="center" vertical="top" wrapText="1"/>
      <protection locked="0"/>
    </xf>
    <xf numFmtId="0" fontId="10" fillId="0" borderId="34" xfId="0" applyFont="1" applyBorder="1" applyAlignment="1" applyProtection="1">
      <alignment vertical="top" wrapText="1"/>
      <protection locked="0"/>
    </xf>
    <xf numFmtId="3" fontId="11" fillId="0" borderId="36" xfId="0" applyNumberFormat="1" applyFont="1" applyBorder="1" applyAlignment="1" applyProtection="1">
      <alignment horizontal="center" wrapText="1"/>
      <protection locked="0"/>
    </xf>
    <xf numFmtId="0" fontId="11" fillId="0" borderId="37" xfId="0" applyFont="1" applyBorder="1" applyAlignment="1" applyProtection="1">
      <alignment horizontal="center" vertical="top" wrapText="1"/>
      <protection locked="0"/>
    </xf>
    <xf numFmtId="3" fontId="11" fillId="0" borderId="37" xfId="0" applyNumberFormat="1" applyFont="1" applyBorder="1" applyAlignment="1" applyProtection="1">
      <alignment horizontal="center" vertical="center" wrapText="1"/>
      <protection locked="0"/>
    </xf>
    <xf numFmtId="3" fontId="11" fillId="0" borderId="36" xfId="0" applyNumberFormat="1" applyFont="1" applyBorder="1" applyAlignment="1" applyProtection="1">
      <alignment horizontal="center" vertical="center" wrapText="1"/>
      <protection locked="0"/>
    </xf>
    <xf numFmtId="0" fontId="11" fillId="0" borderId="40" xfId="0" applyFont="1" applyBorder="1" applyAlignment="1" applyProtection="1">
      <alignment horizontal="center" vertical="top" wrapText="1"/>
      <protection locked="0"/>
    </xf>
    <xf numFmtId="0" fontId="10" fillId="0" borderId="16" xfId="0" applyFont="1" applyBorder="1" applyAlignment="1" applyProtection="1">
      <alignment vertical="top" wrapText="1"/>
      <protection locked="0"/>
    </xf>
    <xf numFmtId="3" fontId="11" fillId="0" borderId="37" xfId="0" applyNumberFormat="1" applyFont="1" applyBorder="1" applyAlignment="1" applyProtection="1">
      <alignment horizontal="center" wrapText="1"/>
      <protection locked="0"/>
    </xf>
    <xf numFmtId="3" fontId="41" fillId="3" borderId="40" xfId="0" applyNumberFormat="1" applyFont="1" applyFill="1" applyBorder="1" applyAlignment="1" applyProtection="1">
      <alignment horizontal="center" vertical="top" wrapText="1"/>
      <protection locked="0"/>
    </xf>
    <xf numFmtId="0" fontId="41" fillId="3" borderId="32" xfId="0" applyFont="1" applyFill="1" applyBorder="1" applyAlignment="1" applyProtection="1">
      <alignment horizontal="center" vertical="top" wrapText="1"/>
      <protection locked="0"/>
    </xf>
    <xf numFmtId="0" fontId="41" fillId="3" borderId="36" xfId="0" applyFont="1" applyFill="1" applyBorder="1" applyAlignment="1" applyProtection="1">
      <alignment horizontal="center" vertical="top" wrapText="1"/>
      <protection locked="0"/>
    </xf>
    <xf numFmtId="0" fontId="41" fillId="3" borderId="40" xfId="0" applyFont="1" applyFill="1" applyBorder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29" fillId="0" borderId="6" xfId="0" applyFon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0" xfId="0" applyBorder="1" applyProtection="1">
      <protection locked="0"/>
    </xf>
    <xf numFmtId="0" fontId="8" fillId="2" borderId="23" xfId="0" applyFont="1" applyFill="1" applyBorder="1"/>
    <xf numFmtId="0" fontId="0" fillId="2" borderId="25" xfId="0" applyFill="1" applyBorder="1"/>
    <xf numFmtId="0" fontId="0" fillId="2" borderId="24" xfId="0" applyFill="1" applyBorder="1"/>
    <xf numFmtId="0" fontId="0" fillId="2" borderId="0" xfId="0" applyFill="1"/>
    <xf numFmtId="49" fontId="0" fillId="2" borderId="18" xfId="0" applyNumberFormat="1" applyFill="1" applyBorder="1" applyAlignment="1">
      <alignment vertical="center"/>
    </xf>
    <xf numFmtId="49" fontId="0" fillId="2" borderId="19" xfId="0" applyNumberFormat="1" applyFill="1" applyBorder="1" applyAlignment="1">
      <alignment vertical="center"/>
    </xf>
    <xf numFmtId="49" fontId="0" fillId="2" borderId="28" xfId="0" applyNumberFormat="1" applyFill="1" applyBorder="1" applyAlignment="1">
      <alignment vertical="center"/>
    </xf>
    <xf numFmtId="49" fontId="0" fillId="2" borderId="0" xfId="0" applyNumberFormat="1" applyFill="1" applyAlignment="1">
      <alignment vertical="center"/>
    </xf>
    <xf numFmtId="49" fontId="0" fillId="2" borderId="29" xfId="0" applyNumberFormat="1" applyFill="1" applyBorder="1" applyAlignment="1">
      <alignment vertical="center"/>
    </xf>
    <xf numFmtId="0" fontId="10" fillId="6" borderId="19" xfId="0" applyFont="1" applyFill="1" applyBorder="1" applyAlignment="1" applyProtection="1">
      <alignment horizontal="center" wrapText="1"/>
      <protection locked="0"/>
    </xf>
    <xf numFmtId="0" fontId="10" fillId="6" borderId="26" xfId="0" applyFont="1" applyFill="1" applyBorder="1" applyAlignment="1" applyProtection="1">
      <alignment horizontal="center" wrapText="1"/>
      <protection locked="0"/>
    </xf>
    <xf numFmtId="0" fontId="38" fillId="6" borderId="17" xfId="0" applyFont="1" applyFill="1" applyBorder="1" applyAlignment="1" applyProtection="1">
      <alignment horizontal="left" vertical="center"/>
      <protection locked="0"/>
    </xf>
    <xf numFmtId="0" fontId="38" fillId="6" borderId="19" xfId="0" applyFont="1" applyFill="1" applyBorder="1" applyAlignment="1" applyProtection="1">
      <alignment horizontal="left" vertical="center"/>
      <protection locked="0"/>
    </xf>
    <xf numFmtId="0" fontId="40" fillId="6" borderId="26" xfId="0" applyFont="1" applyFill="1" applyBorder="1" applyAlignment="1" applyProtection="1">
      <alignment vertical="top" wrapText="1"/>
      <protection locked="0"/>
    </xf>
    <xf numFmtId="0" fontId="40" fillId="6" borderId="26" xfId="0" applyFont="1" applyFill="1" applyBorder="1" applyAlignment="1" applyProtection="1">
      <alignment horizontal="center" vertical="top" wrapText="1"/>
      <protection locked="0"/>
    </xf>
    <xf numFmtId="3" fontId="40" fillId="6" borderId="26" xfId="0" applyNumberFormat="1" applyFont="1" applyFill="1" applyBorder="1" applyAlignment="1" applyProtection="1">
      <alignment horizontal="center" vertical="top" wrapText="1"/>
      <protection locked="0"/>
    </xf>
    <xf numFmtId="0" fontId="40" fillId="7" borderId="26" xfId="0" applyFont="1" applyFill="1" applyBorder="1" applyAlignment="1" applyProtection="1">
      <alignment horizontal="center" vertical="top" wrapText="1"/>
      <protection locked="0"/>
    </xf>
    <xf numFmtId="3" fontId="40" fillId="6" borderId="27" xfId="0" applyNumberFormat="1" applyFont="1" applyFill="1" applyBorder="1" applyAlignment="1" applyProtection="1">
      <alignment horizontal="center" vertical="center" wrapText="1"/>
      <protection locked="0"/>
    </xf>
    <xf numFmtId="3" fontId="40" fillId="7" borderId="27" xfId="0" applyNumberFormat="1" applyFont="1" applyFill="1" applyBorder="1" applyAlignment="1" applyProtection="1">
      <alignment horizontal="center" vertical="center" wrapText="1"/>
      <protection locked="0"/>
    </xf>
    <xf numFmtId="0" fontId="41" fillId="6" borderId="27" xfId="0" applyFont="1" applyFill="1" applyBorder="1" applyAlignment="1" applyProtection="1">
      <alignment horizontal="center" vertical="top" wrapText="1"/>
      <protection locked="0"/>
    </xf>
    <xf numFmtId="0" fontId="40" fillId="6" borderId="27" xfId="0" applyFont="1" applyFill="1" applyBorder="1" applyAlignment="1" applyProtection="1">
      <alignment horizontal="center" vertical="top" wrapText="1"/>
      <protection locked="0"/>
    </xf>
    <xf numFmtId="3" fontId="40" fillId="7" borderId="26" xfId="0" applyNumberFormat="1" applyFont="1" applyFill="1" applyBorder="1" applyAlignment="1" applyProtection="1">
      <alignment horizontal="center" vertical="center" wrapText="1"/>
      <protection locked="0"/>
    </xf>
    <xf numFmtId="3" fontId="40" fillId="6" borderId="26" xfId="0" applyNumberFormat="1" applyFont="1" applyFill="1" applyBorder="1" applyAlignment="1" applyProtection="1">
      <alignment horizontal="center" vertical="center" wrapText="1"/>
      <protection locked="0"/>
    </xf>
    <xf numFmtId="3" fontId="40" fillId="7" borderId="58" xfId="0" applyNumberFormat="1" applyFont="1" applyFill="1" applyBorder="1" applyAlignment="1" applyProtection="1">
      <alignment horizontal="center" vertical="center" wrapText="1"/>
      <protection locked="0"/>
    </xf>
    <xf numFmtId="3" fontId="40" fillId="6" borderId="58" xfId="0" applyNumberFormat="1" applyFont="1" applyFill="1" applyBorder="1" applyAlignment="1" applyProtection="1">
      <alignment horizontal="center" vertical="center" wrapText="1"/>
      <protection locked="0"/>
    </xf>
    <xf numFmtId="0" fontId="40" fillId="6" borderId="58" xfId="0" applyFont="1" applyFill="1" applyBorder="1" applyAlignment="1" applyProtection="1">
      <alignment horizontal="center" vertical="top" wrapText="1"/>
      <protection locked="0"/>
    </xf>
    <xf numFmtId="0" fontId="4" fillId="6" borderId="2" xfId="0" applyFont="1" applyFill="1" applyBorder="1" applyAlignment="1">
      <alignment vertical="top"/>
    </xf>
    <xf numFmtId="0" fontId="41" fillId="6" borderId="26" xfId="0" applyFont="1" applyFill="1" applyBorder="1" applyAlignment="1" applyProtection="1">
      <alignment horizontal="center" vertical="top" wrapText="1"/>
      <protection locked="0"/>
    </xf>
    <xf numFmtId="3" fontId="41" fillId="3" borderId="32" xfId="0" applyNumberFormat="1" applyFont="1" applyFill="1" applyBorder="1" applyAlignment="1" applyProtection="1">
      <alignment horizontal="center" vertical="center" wrapText="1"/>
      <protection locked="0"/>
    </xf>
    <xf numFmtId="3" fontId="41" fillId="3" borderId="36" xfId="0" applyNumberFormat="1" applyFont="1" applyFill="1" applyBorder="1" applyAlignment="1" applyProtection="1">
      <alignment horizontal="center" vertical="center" wrapText="1"/>
      <protection locked="0"/>
    </xf>
    <xf numFmtId="3" fontId="41" fillId="3" borderId="60" xfId="0" applyNumberFormat="1" applyFont="1" applyFill="1" applyBorder="1" applyAlignment="1" applyProtection="1">
      <alignment horizontal="center" vertical="center" wrapText="1"/>
      <protection locked="0"/>
    </xf>
    <xf numFmtId="3" fontId="41" fillId="3" borderId="61" xfId="0" applyNumberFormat="1" applyFont="1" applyFill="1" applyBorder="1" applyAlignment="1" applyProtection="1">
      <alignment horizontal="center" vertical="center" wrapText="1"/>
      <protection locked="0"/>
    </xf>
    <xf numFmtId="0" fontId="41" fillId="0" borderId="61" xfId="0" applyFont="1" applyBorder="1" applyAlignment="1" applyProtection="1">
      <alignment horizontal="center" vertical="top" wrapText="1"/>
      <protection locked="0"/>
    </xf>
    <xf numFmtId="3" fontId="41" fillId="3" borderId="40" xfId="0" applyNumberFormat="1" applyFont="1" applyFill="1" applyBorder="1" applyAlignment="1" applyProtection="1">
      <alignment horizontal="center" vertical="center" wrapText="1"/>
      <protection locked="0"/>
    </xf>
    <xf numFmtId="0" fontId="41" fillId="0" borderId="40" xfId="0" applyFont="1" applyBorder="1" applyAlignment="1" applyProtection="1">
      <alignment horizontal="center" vertical="top" wrapText="1"/>
      <protection locked="0"/>
    </xf>
    <xf numFmtId="0" fontId="46" fillId="0" borderId="0" xfId="0" applyFont="1" applyAlignment="1">
      <alignment horizontal="center" vertical="center"/>
    </xf>
    <xf numFmtId="3" fontId="38" fillId="8" borderId="26" xfId="0" applyNumberFormat="1" applyFont="1" applyFill="1" applyBorder="1" applyAlignment="1" applyProtection="1">
      <alignment horizontal="center" vertical="center" wrapText="1"/>
      <protection locked="0"/>
    </xf>
    <xf numFmtId="3" fontId="38" fillId="8" borderId="26" xfId="0" applyNumberFormat="1" applyFont="1" applyFill="1" applyBorder="1" applyAlignment="1">
      <alignment horizontal="center" vertical="center" wrapText="1"/>
    </xf>
    <xf numFmtId="0" fontId="43" fillId="8" borderId="26" xfId="0" applyFont="1" applyFill="1" applyBorder="1" applyAlignment="1" applyProtection="1">
      <alignment horizontal="left" vertical="center" wrapText="1"/>
      <protection locked="0"/>
    </xf>
    <xf numFmtId="3" fontId="45" fillId="8" borderId="26" xfId="0" applyNumberFormat="1" applyFont="1" applyFill="1" applyBorder="1" applyAlignment="1" applyProtection="1">
      <alignment horizontal="center" vertical="center" wrapText="1"/>
      <protection locked="0"/>
    </xf>
    <xf numFmtId="9" fontId="38" fillId="8" borderId="26" xfId="0" applyNumberFormat="1" applyFont="1" applyFill="1" applyBorder="1" applyAlignment="1">
      <alignment horizontal="center" vertical="center" wrapText="1"/>
    </xf>
    <xf numFmtId="3" fontId="38" fillId="10" borderId="27" xfId="0" applyNumberFormat="1" applyFont="1" applyFill="1" applyBorder="1" applyAlignment="1" applyProtection="1">
      <alignment horizontal="center" vertical="center" wrapText="1"/>
      <protection locked="0"/>
    </xf>
    <xf numFmtId="3" fontId="38" fillId="8" borderId="27" xfId="0" applyNumberFormat="1" applyFont="1" applyFill="1" applyBorder="1" applyAlignment="1" applyProtection="1">
      <alignment horizontal="center" vertical="center" wrapText="1"/>
      <protection locked="0"/>
    </xf>
    <xf numFmtId="0" fontId="38" fillId="8" borderId="27" xfId="0" applyFont="1" applyFill="1" applyBorder="1" applyAlignment="1" applyProtection="1">
      <alignment horizontal="center" vertical="center" wrapText="1"/>
      <protection locked="0"/>
    </xf>
    <xf numFmtId="3" fontId="38" fillId="12" borderId="27" xfId="0" applyNumberFormat="1" applyFont="1" applyFill="1" applyBorder="1" applyAlignment="1" applyProtection="1">
      <alignment horizontal="center" vertical="center" wrapText="1"/>
      <protection locked="0"/>
    </xf>
    <xf numFmtId="3" fontId="38" fillId="11" borderId="27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vertical="top" wrapText="1"/>
    </xf>
    <xf numFmtId="0" fontId="0" fillId="0" borderId="4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top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10" xfId="0" applyBorder="1" applyAlignment="1" applyProtection="1">
      <alignment vertical="top"/>
      <protection locked="0"/>
    </xf>
    <xf numFmtId="0" fontId="0" fillId="0" borderId="0" xfId="0"/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3" fillId="6" borderId="12" xfId="0" applyFont="1" applyFill="1" applyBorder="1" applyAlignment="1" applyProtection="1">
      <alignment vertical="center"/>
      <protection locked="0"/>
    </xf>
    <xf numFmtId="0" fontId="3" fillId="6" borderId="13" xfId="0" applyFont="1" applyFill="1" applyBorder="1" applyAlignment="1" applyProtection="1">
      <alignment vertical="center"/>
      <protection locked="0"/>
    </xf>
    <xf numFmtId="0" fontId="3" fillId="6" borderId="14" xfId="0" applyFont="1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7" fillId="8" borderId="2" xfId="0" applyFont="1" applyFill="1" applyBorder="1" applyAlignment="1" applyProtection="1">
      <alignment horizontal="center"/>
      <protection locked="0"/>
    </xf>
    <xf numFmtId="0" fontId="6" fillId="8" borderId="3" xfId="0" applyFont="1" applyFill="1" applyBorder="1" applyAlignment="1" applyProtection="1">
      <alignment vertical="center" wrapText="1"/>
      <protection locked="0"/>
    </xf>
    <xf numFmtId="0" fontId="0" fillId="8" borderId="3" xfId="0" applyFill="1" applyBorder="1" applyAlignment="1" applyProtection="1">
      <alignment vertical="center" wrapText="1"/>
      <protection locked="0"/>
    </xf>
    <xf numFmtId="0" fontId="3" fillId="8" borderId="4" xfId="0" applyFont="1" applyFill="1" applyBorder="1" applyAlignment="1" applyProtection="1">
      <alignment horizontal="center" vertical="center" wrapText="1"/>
      <protection locked="0"/>
    </xf>
    <xf numFmtId="0" fontId="2" fillId="8" borderId="0" xfId="0" applyFont="1" applyFill="1" applyAlignment="1" applyProtection="1">
      <alignment horizontal="center" vertical="center" wrapText="1"/>
      <protection locked="0"/>
    </xf>
    <xf numFmtId="0" fontId="2" fillId="8" borderId="5" xfId="0" applyFont="1" applyFill="1" applyBorder="1" applyAlignment="1" applyProtection="1">
      <alignment horizontal="center" vertical="center" wrapText="1"/>
      <protection locked="0"/>
    </xf>
    <xf numFmtId="0" fontId="3" fillId="8" borderId="9" xfId="0" applyFont="1" applyFill="1" applyBorder="1" applyAlignment="1" applyProtection="1">
      <alignment vertical="center" wrapText="1"/>
      <protection locked="0"/>
    </xf>
    <xf numFmtId="0" fontId="3" fillId="8" borderId="1" xfId="0" applyFont="1" applyFill="1" applyBorder="1" applyAlignment="1" applyProtection="1">
      <alignment vertical="center" wrapText="1"/>
      <protection locked="0"/>
    </xf>
    <xf numFmtId="0" fontId="3" fillId="8" borderId="10" xfId="0" applyFont="1" applyFill="1" applyBorder="1" applyAlignment="1" applyProtection="1">
      <alignment vertical="center" wrapText="1"/>
      <protection locked="0"/>
    </xf>
    <xf numFmtId="0" fontId="5" fillId="6" borderId="9" xfId="0" applyFont="1" applyFill="1" applyBorder="1" applyAlignment="1" applyProtection="1">
      <alignment horizontal="left" vertical="center"/>
      <protection locked="0"/>
    </xf>
    <xf numFmtId="0" fontId="5" fillId="6" borderId="1" xfId="0" applyFont="1" applyFill="1" applyBorder="1" applyAlignment="1" applyProtection="1">
      <alignment horizontal="left" vertical="center"/>
      <protection locked="0"/>
    </xf>
    <xf numFmtId="0" fontId="5" fillId="6" borderId="10" xfId="0" applyFont="1" applyFill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43" fontId="4" fillId="4" borderId="2" xfId="1" applyFont="1" applyFill="1" applyBorder="1" applyAlignment="1" applyProtection="1">
      <alignment horizontal="center" vertical="center"/>
    </xf>
    <xf numFmtId="43" fontId="0" fillId="4" borderId="2" xfId="1" applyFont="1" applyFill="1" applyBorder="1" applyAlignment="1" applyProtection="1">
      <alignment horizontal="center" vertical="center"/>
    </xf>
    <xf numFmtId="0" fontId="20" fillId="8" borderId="12" xfId="0" applyFont="1" applyFill="1" applyBorder="1" applyAlignment="1">
      <alignment horizontal="center" vertical="center" wrapText="1"/>
    </xf>
    <xf numFmtId="0" fontId="14" fillId="8" borderId="13" xfId="0" applyFont="1" applyFill="1" applyBorder="1" applyAlignment="1">
      <alignment horizontal="center" vertical="center" wrapText="1"/>
    </xf>
    <xf numFmtId="0" fontId="14" fillId="8" borderId="14" xfId="0" applyFont="1" applyFill="1" applyBorder="1" applyAlignment="1">
      <alignment horizontal="center" vertical="center" wrapText="1"/>
    </xf>
    <xf numFmtId="0" fontId="23" fillId="8" borderId="12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2" fillId="8" borderId="14" xfId="0" applyFont="1" applyFill="1" applyBorder="1" applyAlignment="1">
      <alignment horizontal="center" vertical="center"/>
    </xf>
    <xf numFmtId="49" fontId="27" fillId="2" borderId="12" xfId="0" applyNumberFormat="1" applyFont="1" applyFill="1" applyBorder="1" applyAlignment="1">
      <alignment horizontal="left" vertical="center" wrapText="1"/>
    </xf>
    <xf numFmtId="49" fontId="27" fillId="2" borderId="13" xfId="0" applyNumberFormat="1" applyFont="1" applyFill="1" applyBorder="1" applyAlignment="1">
      <alignment horizontal="left" vertical="center" wrapText="1"/>
    </xf>
    <xf numFmtId="49" fontId="27" fillId="2" borderId="14" xfId="0" applyNumberFormat="1" applyFont="1" applyFill="1" applyBorder="1" applyAlignment="1">
      <alignment horizontal="left" vertical="center" wrapText="1"/>
    </xf>
    <xf numFmtId="0" fontId="27" fillId="2" borderId="12" xfId="0" applyFont="1" applyFill="1" applyBorder="1" applyAlignment="1">
      <alignment horizontal="left" wrapText="1"/>
    </xf>
    <xf numFmtId="0" fontId="27" fillId="2" borderId="13" xfId="0" applyFont="1" applyFill="1" applyBorder="1" applyAlignment="1">
      <alignment horizontal="left" wrapText="1"/>
    </xf>
    <xf numFmtId="0" fontId="27" fillId="2" borderId="14" xfId="0" applyFont="1" applyFill="1" applyBorder="1" applyAlignment="1">
      <alignment horizontal="left" wrapText="1"/>
    </xf>
    <xf numFmtId="0" fontId="24" fillId="0" borderId="12" xfId="0" applyFont="1" applyBorder="1" applyProtection="1">
      <protection locked="0"/>
    </xf>
    <xf numFmtId="0" fontId="24" fillId="0" borderId="13" xfId="0" applyFont="1" applyBorder="1" applyProtection="1">
      <protection locked="0"/>
    </xf>
    <xf numFmtId="0" fontId="24" fillId="0" borderId="14" xfId="0" applyFont="1" applyBorder="1" applyProtection="1">
      <protection locked="0"/>
    </xf>
    <xf numFmtId="0" fontId="15" fillId="8" borderId="12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0" fontId="24" fillId="0" borderId="12" xfId="0" applyFont="1" applyBorder="1" applyAlignment="1" applyProtection="1">
      <alignment wrapText="1"/>
      <protection locked="0"/>
    </xf>
    <xf numFmtId="0" fontId="24" fillId="0" borderId="13" xfId="0" applyFont="1" applyBorder="1" applyAlignment="1" applyProtection="1">
      <alignment wrapText="1"/>
      <protection locked="0"/>
    </xf>
    <xf numFmtId="0" fontId="24" fillId="0" borderId="14" xfId="0" applyFont="1" applyBorder="1" applyAlignment="1" applyProtection="1">
      <alignment wrapText="1"/>
      <protection locked="0"/>
    </xf>
    <xf numFmtId="0" fontId="27" fillId="2" borderId="3" xfId="0" applyFont="1" applyFill="1" applyBorder="1" applyAlignment="1">
      <alignment horizontal="left" vertical="center" wrapText="1"/>
    </xf>
    <xf numFmtId="0" fontId="27" fillId="2" borderId="11" xfId="0" applyFont="1" applyFill="1" applyBorder="1" applyAlignment="1">
      <alignment horizontal="left" vertical="center" wrapText="1"/>
    </xf>
    <xf numFmtId="0" fontId="24" fillId="0" borderId="6" xfId="0" applyFont="1" applyBorder="1" applyAlignment="1" applyProtection="1">
      <alignment horizontal="center" wrapText="1"/>
      <protection locked="0"/>
    </xf>
    <xf numFmtId="0" fontId="24" fillId="0" borderId="7" xfId="0" applyFont="1" applyBorder="1" applyAlignment="1" applyProtection="1">
      <alignment horizontal="center" wrapText="1"/>
      <protection locked="0"/>
    </xf>
    <xf numFmtId="0" fontId="24" fillId="0" borderId="8" xfId="0" applyFont="1" applyBorder="1" applyAlignment="1" applyProtection="1">
      <alignment horizontal="center" wrapText="1"/>
      <protection locked="0"/>
    </xf>
    <xf numFmtId="0" fontId="24" fillId="0" borderId="9" xfId="0" applyFont="1" applyBorder="1" applyAlignment="1" applyProtection="1">
      <alignment horizontal="center" wrapText="1"/>
      <protection locked="0"/>
    </xf>
    <xf numFmtId="0" fontId="24" fillId="0" borderId="1" xfId="0" applyFont="1" applyBorder="1" applyAlignment="1" applyProtection="1">
      <alignment horizontal="center" wrapText="1"/>
      <protection locked="0"/>
    </xf>
    <xf numFmtId="0" fontId="24" fillId="0" borderId="10" xfId="0" applyFont="1" applyBorder="1" applyAlignment="1" applyProtection="1">
      <alignment horizontal="center" wrapText="1"/>
      <protection locked="0"/>
    </xf>
    <xf numFmtId="3" fontId="27" fillId="5" borderId="12" xfId="0" applyNumberFormat="1" applyFont="1" applyFill="1" applyBorder="1" applyAlignment="1">
      <alignment horizontal="left" wrapText="1"/>
    </xf>
    <xf numFmtId="3" fontId="27" fillId="5" borderId="13" xfId="0" applyNumberFormat="1" applyFont="1" applyFill="1" applyBorder="1" applyAlignment="1">
      <alignment horizontal="left" wrapText="1"/>
    </xf>
    <xf numFmtId="3" fontId="27" fillId="5" borderId="14" xfId="0" applyNumberFormat="1" applyFont="1" applyFill="1" applyBorder="1" applyAlignment="1">
      <alignment horizontal="left" wrapText="1"/>
    </xf>
    <xf numFmtId="3" fontId="10" fillId="0" borderId="33" xfId="0" applyNumberFormat="1" applyFont="1" applyBorder="1" applyAlignment="1" applyProtection="1">
      <alignment horizontal="center" wrapText="1"/>
      <protection locked="0"/>
    </xf>
    <xf numFmtId="3" fontId="10" fillId="0" borderId="34" xfId="0" applyNumberFormat="1" applyFont="1" applyBorder="1" applyAlignment="1" applyProtection="1">
      <alignment horizontal="center" wrapText="1"/>
      <protection locked="0"/>
    </xf>
    <xf numFmtId="3" fontId="10" fillId="0" borderId="38" xfId="0" applyNumberFormat="1" applyFont="1" applyBorder="1" applyAlignment="1" applyProtection="1">
      <alignment horizontal="center" vertical="center" wrapText="1"/>
      <protection locked="0"/>
    </xf>
    <xf numFmtId="3" fontId="10" fillId="0" borderId="39" xfId="0" applyNumberFormat="1" applyFont="1" applyBorder="1" applyAlignment="1" applyProtection="1">
      <alignment horizontal="center" vertical="center" wrapText="1"/>
      <protection locked="0"/>
    </xf>
    <xf numFmtId="3" fontId="10" fillId="0" borderId="33" xfId="0" applyNumberFormat="1" applyFont="1" applyBorder="1" applyAlignment="1" applyProtection="1">
      <alignment horizontal="center" vertical="center" wrapText="1"/>
      <protection locked="0"/>
    </xf>
    <xf numFmtId="3" fontId="10" fillId="0" borderId="34" xfId="0" applyNumberFormat="1" applyFont="1" applyBorder="1" applyAlignment="1" applyProtection="1">
      <alignment horizontal="center" vertical="center" wrapText="1"/>
      <protection locked="0"/>
    </xf>
    <xf numFmtId="3" fontId="10" fillId="0" borderId="38" xfId="0" applyNumberFormat="1" applyFont="1" applyBorder="1" applyAlignment="1" applyProtection="1">
      <alignment horizontal="center" wrapText="1"/>
      <protection locked="0"/>
    </xf>
    <xf numFmtId="3" fontId="10" fillId="0" borderId="39" xfId="0" applyNumberFormat="1" applyFont="1" applyBorder="1" applyAlignment="1" applyProtection="1">
      <alignment horizontal="center" wrapText="1"/>
      <protection locked="0"/>
    </xf>
    <xf numFmtId="0" fontId="11" fillId="6" borderId="27" xfId="0" applyFont="1" applyFill="1" applyBorder="1" applyAlignment="1" applyProtection="1">
      <alignment horizontal="center" vertical="top" wrapText="1"/>
      <protection locked="0"/>
    </xf>
    <xf numFmtId="0" fontId="11" fillId="6" borderId="31" xfId="0" applyFont="1" applyFill="1" applyBorder="1" applyAlignment="1" applyProtection="1">
      <alignment horizontal="center" vertical="top" wrapText="1"/>
      <protection locked="0"/>
    </xf>
    <xf numFmtId="0" fontId="10" fillId="6" borderId="27" xfId="0" applyFont="1" applyFill="1" applyBorder="1" applyAlignment="1" applyProtection="1">
      <alignment horizontal="left" vertical="top" wrapText="1"/>
      <protection locked="0"/>
    </xf>
    <xf numFmtId="0" fontId="10" fillId="6" borderId="31" xfId="0" applyFont="1" applyFill="1" applyBorder="1" applyAlignment="1" applyProtection="1">
      <alignment horizontal="left" vertical="top" wrapText="1"/>
      <protection locked="0"/>
    </xf>
    <xf numFmtId="3" fontId="10" fillId="6" borderId="17" xfId="0" applyNumberFormat="1" applyFont="1" applyFill="1" applyBorder="1" applyAlignment="1">
      <alignment horizontal="center" vertical="center" wrapText="1"/>
    </xf>
    <xf numFmtId="0" fontId="30" fillId="6" borderId="19" xfId="0" applyFont="1" applyFill="1" applyBorder="1" applyAlignment="1">
      <alignment horizontal="center" vertical="center" wrapText="1"/>
    </xf>
    <xf numFmtId="3" fontId="10" fillId="6" borderId="20" xfId="0" applyNumberFormat="1" applyFont="1" applyFill="1" applyBorder="1" applyAlignment="1">
      <alignment horizontal="center" vertical="center" wrapText="1"/>
    </xf>
    <xf numFmtId="0" fontId="30" fillId="6" borderId="22" xfId="0" applyFont="1" applyFill="1" applyBorder="1" applyAlignment="1">
      <alignment horizontal="center" vertical="center" wrapText="1"/>
    </xf>
    <xf numFmtId="3" fontId="10" fillId="6" borderId="27" xfId="0" applyNumberFormat="1" applyFont="1" applyFill="1" applyBorder="1" applyAlignment="1" applyProtection="1">
      <alignment horizontal="center" vertical="center" wrapText="1"/>
      <protection locked="0"/>
    </xf>
    <xf numFmtId="3" fontId="10" fillId="6" borderId="31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20" xfId="0" applyFont="1" applyFill="1" applyBorder="1" applyAlignment="1">
      <alignment horizontal="center"/>
    </xf>
    <xf numFmtId="0" fontId="7" fillId="8" borderId="21" xfId="0" applyFont="1" applyFill="1" applyBorder="1" applyAlignment="1">
      <alignment horizontal="center"/>
    </xf>
    <xf numFmtId="0" fontId="7" fillId="8" borderId="22" xfId="0" applyFont="1" applyFill="1" applyBorder="1" applyAlignment="1">
      <alignment horizontal="center"/>
    </xf>
    <xf numFmtId="0" fontId="6" fillId="8" borderId="28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29" xfId="0" applyFill="1" applyBorder="1" applyAlignment="1">
      <alignment horizontal="center" vertical="center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29" fillId="9" borderId="17" xfId="0" applyFont="1" applyFill="1" applyBorder="1" applyAlignment="1" applyProtection="1">
      <alignment horizontal="center" vertical="center"/>
      <protection locked="0"/>
    </xf>
    <xf numFmtId="0" fontId="29" fillId="9" borderId="18" xfId="0" applyFont="1" applyFill="1" applyBorder="1" applyAlignment="1" applyProtection="1">
      <alignment horizontal="center" vertical="center"/>
      <protection locked="0"/>
    </xf>
    <xf numFmtId="0" fontId="29" fillId="9" borderId="19" xfId="0" applyFont="1" applyFill="1" applyBorder="1" applyAlignment="1" applyProtection="1">
      <alignment horizontal="center" vertical="center"/>
      <protection locked="0"/>
    </xf>
    <xf numFmtId="0" fontId="29" fillId="9" borderId="20" xfId="0" applyFont="1" applyFill="1" applyBorder="1" applyAlignment="1" applyProtection="1">
      <alignment horizontal="center" vertical="center"/>
      <protection locked="0"/>
    </xf>
    <xf numFmtId="0" fontId="29" fillId="9" borderId="21" xfId="0" applyFont="1" applyFill="1" applyBorder="1" applyAlignment="1" applyProtection="1">
      <alignment horizontal="center" vertical="center"/>
      <protection locked="0"/>
    </xf>
    <xf numFmtId="0" fontId="29" fillId="9" borderId="22" xfId="0" applyFont="1" applyFill="1" applyBorder="1" applyAlignment="1" applyProtection="1">
      <alignment horizontal="center" vertical="center"/>
      <protection locked="0"/>
    </xf>
    <xf numFmtId="0" fontId="10" fillId="6" borderId="17" xfId="0" applyFont="1" applyFill="1" applyBorder="1" applyAlignment="1" applyProtection="1">
      <alignment horizontal="center" wrapText="1"/>
      <protection locked="0"/>
    </xf>
    <xf numFmtId="0" fontId="0" fillId="6" borderId="19" xfId="0" applyFill="1" applyBorder="1" applyAlignment="1" applyProtection="1">
      <alignment horizontal="center" wrapText="1"/>
      <protection locked="0"/>
    </xf>
    <xf numFmtId="0" fontId="0" fillId="6" borderId="20" xfId="0" applyFill="1" applyBorder="1" applyAlignment="1" applyProtection="1">
      <alignment horizontal="center" wrapText="1"/>
      <protection locked="0"/>
    </xf>
    <xf numFmtId="0" fontId="0" fillId="6" borderId="22" xfId="0" applyFill="1" applyBorder="1" applyAlignment="1" applyProtection="1">
      <alignment horizontal="center" wrapText="1"/>
      <protection locked="0"/>
    </xf>
    <xf numFmtId="0" fontId="10" fillId="6" borderId="23" xfId="0" applyFont="1" applyFill="1" applyBorder="1" applyAlignment="1" applyProtection="1">
      <alignment horizontal="center" wrapText="1"/>
      <protection locked="0"/>
    </xf>
    <xf numFmtId="0" fontId="0" fillId="6" borderId="24" xfId="0" applyFill="1" applyBorder="1" applyAlignment="1" applyProtection="1">
      <alignment horizontal="center" wrapText="1"/>
      <protection locked="0"/>
    </xf>
    <xf numFmtId="0" fontId="10" fillId="6" borderId="25" xfId="0" applyFont="1" applyFill="1" applyBorder="1" applyAlignment="1" applyProtection="1">
      <alignment horizontal="center" wrapText="1"/>
      <protection locked="0"/>
    </xf>
    <xf numFmtId="0" fontId="10" fillId="6" borderId="19" xfId="0" applyFont="1" applyFill="1" applyBorder="1" applyAlignment="1" applyProtection="1">
      <alignment horizontal="center" wrapText="1"/>
      <protection locked="0"/>
    </xf>
    <xf numFmtId="0" fontId="10" fillId="6" borderId="28" xfId="0" applyFont="1" applyFill="1" applyBorder="1" applyAlignment="1" applyProtection="1">
      <alignment horizontal="center" wrapText="1"/>
      <protection locked="0"/>
    </xf>
    <xf numFmtId="0" fontId="10" fillId="6" borderId="29" xfId="0" applyFont="1" applyFill="1" applyBorder="1" applyAlignment="1" applyProtection="1">
      <alignment horizontal="center" wrapText="1"/>
      <protection locked="0"/>
    </xf>
    <xf numFmtId="0" fontId="10" fillId="6" borderId="20" xfId="0" applyFont="1" applyFill="1" applyBorder="1" applyAlignment="1" applyProtection="1">
      <alignment horizontal="center" wrapText="1"/>
      <protection locked="0"/>
    </xf>
    <xf numFmtId="0" fontId="10" fillId="6" borderId="22" xfId="0" applyFont="1" applyFill="1" applyBorder="1" applyAlignment="1" applyProtection="1">
      <alignment horizontal="center" wrapText="1"/>
      <protection locked="0"/>
    </xf>
    <xf numFmtId="0" fontId="11" fillId="6" borderId="27" xfId="0" applyFont="1" applyFill="1" applyBorder="1" applyAlignment="1" applyProtection="1">
      <alignment horizontal="center" wrapText="1"/>
      <protection locked="0"/>
    </xf>
    <xf numFmtId="0" fontId="1" fillId="6" borderId="30" xfId="0" applyFont="1" applyFill="1" applyBorder="1" applyAlignment="1" applyProtection="1">
      <alignment wrapText="1"/>
      <protection locked="0"/>
    </xf>
    <xf numFmtId="0" fontId="1" fillId="6" borderId="31" xfId="0" applyFont="1" applyFill="1" applyBorder="1" applyAlignment="1" applyProtection="1">
      <alignment wrapText="1"/>
      <protection locked="0"/>
    </xf>
    <xf numFmtId="3" fontId="10" fillId="4" borderId="49" xfId="0" applyNumberFormat="1" applyFont="1" applyFill="1" applyBorder="1" applyAlignment="1">
      <alignment horizontal="center" wrapText="1"/>
    </xf>
    <xf numFmtId="3" fontId="10" fillId="4" borderId="59" xfId="0" applyNumberFormat="1" applyFont="1" applyFill="1" applyBorder="1" applyAlignment="1">
      <alignment horizontal="center" wrapText="1"/>
    </xf>
    <xf numFmtId="0" fontId="0" fillId="6" borderId="23" xfId="0" applyFill="1" applyBorder="1"/>
    <xf numFmtId="0" fontId="0" fillId="6" borderId="25" xfId="0" applyFill="1" applyBorder="1"/>
    <xf numFmtId="0" fontId="0" fillId="6" borderId="24" xfId="0" applyFill="1" applyBorder="1"/>
    <xf numFmtId="0" fontId="10" fillId="6" borderId="18" xfId="0" applyFont="1" applyFill="1" applyBorder="1" applyAlignment="1" applyProtection="1">
      <alignment horizontal="center" wrapText="1"/>
      <protection locked="0"/>
    </xf>
    <xf numFmtId="0" fontId="10" fillId="6" borderId="21" xfId="0" applyFont="1" applyFill="1" applyBorder="1" applyAlignment="1" applyProtection="1">
      <alignment horizontal="center" wrapText="1"/>
      <protection locked="0"/>
    </xf>
    <xf numFmtId="3" fontId="38" fillId="8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24" xfId="0" applyFill="1" applyBorder="1" applyAlignment="1">
      <alignment horizontal="center" vertical="center" wrapText="1"/>
    </xf>
    <xf numFmtId="0" fontId="43" fillId="8" borderId="23" xfId="0" applyFont="1" applyFill="1" applyBorder="1" applyAlignment="1" applyProtection="1">
      <alignment horizontal="left" vertical="center" wrapText="1"/>
      <protection locked="0"/>
    </xf>
    <xf numFmtId="0" fontId="0" fillId="8" borderId="24" xfId="0" applyFill="1" applyBorder="1" applyAlignment="1">
      <alignment horizontal="left" vertical="center" wrapText="1"/>
    </xf>
    <xf numFmtId="0" fontId="38" fillId="8" borderId="23" xfId="0" applyFont="1" applyFill="1" applyBorder="1" applyAlignment="1" applyProtection="1">
      <alignment horizontal="left" vertical="center" wrapText="1"/>
      <protection locked="0"/>
    </xf>
    <xf numFmtId="0" fontId="38" fillId="8" borderId="25" xfId="0" applyFont="1" applyFill="1" applyBorder="1" applyAlignment="1" applyProtection="1">
      <alignment horizontal="left" vertical="center" wrapText="1"/>
      <protection locked="0"/>
    </xf>
    <xf numFmtId="0" fontId="9" fillId="0" borderId="27" xfId="0" applyFont="1" applyBorder="1" applyAlignment="1" applyProtection="1">
      <alignment horizontal="center" vertical="center" wrapText="1"/>
      <protection locked="0"/>
    </xf>
    <xf numFmtId="0" fontId="9" fillId="0" borderId="30" xfId="0" applyFont="1" applyBorder="1" applyAlignment="1" applyProtection="1">
      <alignment horizontal="center" vertical="center" wrapText="1"/>
      <protection locked="0"/>
    </xf>
    <xf numFmtId="0" fontId="9" fillId="0" borderId="31" xfId="0" applyFont="1" applyBorder="1" applyAlignment="1" applyProtection="1">
      <alignment horizontal="center" vertical="center" wrapText="1"/>
      <protection locked="0"/>
    </xf>
    <xf numFmtId="0" fontId="20" fillId="11" borderId="6" xfId="0" applyFont="1" applyFill="1" applyBorder="1" applyAlignment="1">
      <alignment horizontal="center" vertical="center" wrapText="1"/>
    </xf>
    <xf numFmtId="0" fontId="20" fillId="11" borderId="7" xfId="0" applyFont="1" applyFill="1" applyBorder="1" applyAlignment="1">
      <alignment horizontal="center" vertical="center" wrapText="1"/>
    </xf>
    <xf numFmtId="0" fontId="0" fillId="11" borderId="9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38" fillId="6" borderId="17" xfId="0" applyFont="1" applyFill="1" applyBorder="1" applyAlignment="1" applyProtection="1">
      <alignment horizontal="left" vertical="center"/>
      <protection locked="0"/>
    </xf>
    <xf numFmtId="0" fontId="39" fillId="6" borderId="19" xfId="0" applyFont="1" applyFill="1" applyBorder="1" applyAlignment="1" applyProtection="1">
      <alignment horizontal="left" vertical="center"/>
      <protection locked="0"/>
    </xf>
    <xf numFmtId="0" fontId="39" fillId="6" borderId="20" xfId="0" applyFont="1" applyFill="1" applyBorder="1" applyAlignment="1" applyProtection="1">
      <alignment horizontal="left" vertical="center"/>
      <protection locked="0"/>
    </xf>
    <xf numFmtId="0" fontId="39" fillId="6" borderId="22" xfId="0" applyFont="1" applyFill="1" applyBorder="1" applyAlignment="1" applyProtection="1">
      <alignment horizontal="left" vertical="center"/>
      <protection locked="0"/>
    </xf>
    <xf numFmtId="0" fontId="38" fillId="11" borderId="28" xfId="0" applyFont="1" applyFill="1" applyBorder="1" applyAlignment="1" applyProtection="1">
      <alignment horizontal="center" vertical="center"/>
      <protection locked="0"/>
    </xf>
    <xf numFmtId="0" fontId="38" fillId="11" borderId="0" xfId="0" applyFont="1" applyFill="1" applyAlignment="1" applyProtection="1">
      <alignment horizontal="center" vertical="center"/>
      <protection locked="0"/>
    </xf>
    <xf numFmtId="0" fontId="39" fillId="11" borderId="0" xfId="0" applyFont="1" applyFill="1" applyAlignment="1" applyProtection="1">
      <alignment horizontal="center" vertical="center"/>
      <protection locked="0"/>
    </xf>
    <xf numFmtId="0" fontId="39" fillId="11" borderId="29" xfId="0" applyFont="1" applyFill="1" applyBorder="1" applyProtection="1">
      <protection locked="0"/>
    </xf>
    <xf numFmtId="0" fontId="38" fillId="11" borderId="20" xfId="0" applyFont="1" applyFill="1" applyBorder="1" applyAlignment="1" applyProtection="1">
      <alignment horizontal="center" vertical="center"/>
      <protection locked="0"/>
    </xf>
    <xf numFmtId="0" fontId="38" fillId="11" borderId="21" xfId="0" applyFont="1" applyFill="1" applyBorder="1" applyAlignment="1" applyProtection="1">
      <alignment horizontal="center" vertical="center"/>
      <protection locked="0"/>
    </xf>
    <xf numFmtId="0" fontId="39" fillId="11" borderId="21" xfId="0" applyFont="1" applyFill="1" applyBorder="1" applyAlignment="1" applyProtection="1">
      <alignment horizontal="center" vertical="center"/>
      <protection locked="0"/>
    </xf>
    <xf numFmtId="0" fontId="39" fillId="11" borderId="22" xfId="0" applyFont="1" applyFill="1" applyBorder="1" applyProtection="1"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28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37" fillId="0" borderId="30" xfId="0" applyFont="1" applyBorder="1" applyAlignment="1" applyProtection="1">
      <alignment horizontal="center" vertical="center" wrapText="1"/>
      <protection locked="0"/>
    </xf>
    <xf numFmtId="0" fontId="37" fillId="0" borderId="31" xfId="0" applyFont="1" applyBorder="1" applyAlignment="1" applyProtection="1">
      <alignment horizontal="center" vertical="center" wrapText="1"/>
      <protection locked="0"/>
    </xf>
    <xf numFmtId="0" fontId="38" fillId="6" borderId="50" xfId="0" applyFont="1" applyFill="1" applyBorder="1" applyAlignment="1" applyProtection="1">
      <alignment vertical="top" wrapText="1"/>
      <protection locked="0"/>
    </xf>
    <xf numFmtId="0" fontId="38" fillId="6" borderId="51" xfId="0" applyFont="1" applyFill="1" applyBorder="1" applyAlignment="1" applyProtection="1">
      <alignment vertical="top" wrapText="1"/>
      <protection locked="0"/>
    </xf>
    <xf numFmtId="0" fontId="38" fillId="11" borderId="41" xfId="0" applyFont="1" applyFill="1" applyBorder="1" applyAlignment="1" applyProtection="1">
      <alignment horizontal="center" vertical="center" wrapText="1"/>
      <protection locked="0"/>
    </xf>
    <xf numFmtId="0" fontId="38" fillId="11" borderId="18" xfId="0" applyFont="1" applyFill="1" applyBorder="1" applyAlignment="1" applyProtection="1">
      <alignment horizontal="center" vertical="center" wrapText="1"/>
      <protection locked="0"/>
    </xf>
    <xf numFmtId="0" fontId="40" fillId="6" borderId="26" xfId="0" applyFont="1" applyFill="1" applyBorder="1" applyAlignment="1" applyProtection="1">
      <alignment vertical="top" wrapText="1"/>
      <protection locked="0"/>
    </xf>
    <xf numFmtId="0" fontId="41" fillId="0" borderId="27" xfId="0" applyFont="1" applyBorder="1" applyAlignment="1" applyProtection="1">
      <alignment horizontal="center" vertical="center" textRotation="90" wrapText="1"/>
      <protection locked="0"/>
    </xf>
    <xf numFmtId="0" fontId="41" fillId="0" borderId="30" xfId="0" applyFont="1" applyBorder="1" applyAlignment="1" applyProtection="1">
      <alignment horizontal="center" vertical="center" textRotation="90" wrapText="1"/>
      <protection locked="0"/>
    </xf>
    <xf numFmtId="0" fontId="41" fillId="0" borderId="31" xfId="0" applyFont="1" applyBorder="1" applyAlignment="1" applyProtection="1">
      <alignment horizontal="center" vertical="center" textRotation="90" wrapText="1"/>
      <protection locked="0"/>
    </xf>
    <xf numFmtId="0" fontId="9" fillId="8" borderId="23" xfId="0" applyFont="1" applyFill="1" applyBorder="1" applyAlignment="1" applyProtection="1">
      <alignment horizontal="left" vertical="center" wrapText="1"/>
      <protection locked="0"/>
    </xf>
    <xf numFmtId="0" fontId="9" fillId="8" borderId="25" xfId="0" applyFont="1" applyFill="1" applyBorder="1" applyAlignment="1" applyProtection="1">
      <alignment horizontal="left" vertical="center" wrapText="1"/>
      <protection locked="0"/>
    </xf>
    <xf numFmtId="0" fontId="40" fillId="6" borderId="23" xfId="0" applyFont="1" applyFill="1" applyBorder="1" applyAlignment="1" applyProtection="1">
      <alignment vertical="top" wrapText="1"/>
      <protection locked="0"/>
    </xf>
    <xf numFmtId="0" fontId="40" fillId="6" borderId="25" xfId="0" applyFont="1" applyFill="1" applyBorder="1" applyAlignment="1" applyProtection="1">
      <alignment vertical="top" wrapText="1"/>
      <protection locked="0"/>
    </xf>
    <xf numFmtId="0" fontId="41" fillId="0" borderId="52" xfId="0" applyFont="1" applyBorder="1" applyAlignment="1" applyProtection="1">
      <alignment horizontal="center" vertical="center" textRotation="90" wrapText="1"/>
      <protection locked="0"/>
    </xf>
    <xf numFmtId="0" fontId="39" fillId="0" borderId="53" xfId="0" applyFont="1" applyBorder="1" applyAlignment="1" applyProtection="1">
      <alignment horizontal="center" vertical="center" textRotation="90" wrapText="1"/>
      <protection locked="0"/>
    </xf>
    <xf numFmtId="0" fontId="41" fillId="0" borderId="53" xfId="0" applyFont="1" applyBorder="1" applyAlignment="1" applyProtection="1">
      <alignment horizontal="center" vertical="center" textRotation="90" wrapText="1"/>
      <protection locked="0"/>
    </xf>
    <xf numFmtId="0" fontId="39" fillId="0" borderId="54" xfId="0" applyFont="1" applyBorder="1" applyAlignment="1" applyProtection="1">
      <alignment horizontal="center" vertical="center" textRotation="90" wrapText="1"/>
      <protection locked="0"/>
    </xf>
    <xf numFmtId="0" fontId="40" fillId="6" borderId="44" xfId="0" applyFont="1" applyFill="1" applyBorder="1" applyAlignment="1" applyProtection="1">
      <alignment vertical="top" wrapText="1"/>
      <protection locked="0"/>
    </xf>
    <xf numFmtId="0" fontId="40" fillId="6" borderId="47" xfId="0" applyFont="1" applyFill="1" applyBorder="1" applyAlignment="1" applyProtection="1">
      <alignment vertical="top" wrapText="1"/>
      <protection locked="0"/>
    </xf>
    <xf numFmtId="0" fontId="40" fillId="6" borderId="45" xfId="0" applyFont="1" applyFill="1" applyBorder="1" applyAlignment="1" applyProtection="1">
      <alignment vertical="top" wrapText="1"/>
      <protection locked="0"/>
    </xf>
    <xf numFmtId="0" fontId="40" fillId="6" borderId="48" xfId="0" applyFont="1" applyFill="1" applyBorder="1" applyAlignment="1" applyProtection="1">
      <alignment vertical="top" wrapText="1"/>
      <protection locked="0"/>
    </xf>
    <xf numFmtId="0" fontId="38" fillId="6" borderId="23" xfId="0" applyFont="1" applyFill="1" applyBorder="1" applyAlignment="1" applyProtection="1">
      <alignment vertical="top" wrapText="1"/>
      <protection locked="0"/>
    </xf>
    <xf numFmtId="0" fontId="39" fillId="6" borderId="24" xfId="0" applyFont="1" applyFill="1" applyBorder="1" applyAlignment="1" applyProtection="1">
      <alignment vertical="top" wrapText="1"/>
      <protection locked="0"/>
    </xf>
    <xf numFmtId="0" fontId="38" fillId="8" borderId="43" xfId="0" applyFont="1" applyFill="1" applyBorder="1" applyAlignment="1" applyProtection="1">
      <alignment horizontal="center" vertical="center" wrapText="1"/>
      <protection locked="0"/>
    </xf>
    <xf numFmtId="0" fontId="38" fillId="8" borderId="46" xfId="0" applyFont="1" applyFill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>
      <alignment horizontal="left" vertical="top" wrapText="1"/>
    </xf>
    <xf numFmtId="0" fontId="17" fillId="0" borderId="13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left" vertical="top" wrapText="1"/>
    </xf>
    <xf numFmtId="0" fontId="15" fillId="11" borderId="12" xfId="0" applyFont="1" applyFill="1" applyBorder="1" applyAlignment="1">
      <alignment horizontal="center" vertical="center" wrapText="1"/>
    </xf>
    <xf numFmtId="0" fontId="15" fillId="11" borderId="13" xfId="0" applyFont="1" applyFill="1" applyBorder="1" applyAlignment="1">
      <alignment horizontal="center" vertical="center" wrapText="1"/>
    </xf>
    <xf numFmtId="0" fontId="15" fillId="11" borderId="14" xfId="0" applyFont="1" applyFill="1" applyBorder="1" applyAlignment="1">
      <alignment horizontal="center" vertical="center" wrapText="1"/>
    </xf>
    <xf numFmtId="0" fontId="20" fillId="11" borderId="12" xfId="0" applyFont="1" applyFill="1" applyBorder="1" applyAlignment="1">
      <alignment horizontal="center" vertical="center" wrapText="1"/>
    </xf>
    <xf numFmtId="0" fontId="20" fillId="11" borderId="13" xfId="0" applyFont="1" applyFill="1" applyBorder="1" applyAlignment="1">
      <alignment horizontal="center" vertical="center" wrapText="1"/>
    </xf>
    <xf numFmtId="0" fontId="20" fillId="11" borderId="14" xfId="0" applyFont="1" applyFill="1" applyBorder="1" applyAlignment="1">
      <alignment horizontal="center" vertical="center" wrapText="1"/>
    </xf>
    <xf numFmtId="0" fontId="19" fillId="11" borderId="12" xfId="0" applyFont="1" applyFill="1" applyBorder="1" applyAlignment="1">
      <alignment horizontal="center" vertical="center"/>
    </xf>
    <xf numFmtId="0" fontId="19" fillId="11" borderId="13" xfId="0" applyFont="1" applyFill="1" applyBorder="1" applyAlignment="1">
      <alignment horizontal="center" vertical="center"/>
    </xf>
    <xf numFmtId="0" fontId="19" fillId="11" borderId="14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2" xfId="0" applyFont="1" applyBorder="1" applyAlignment="1">
      <alignment horizontal="justify" vertical="top" wrapText="1"/>
    </xf>
    <xf numFmtId="0" fontId="17" fillId="0" borderId="2" xfId="0" applyFont="1" applyBorder="1" applyAlignment="1">
      <alignment horizontal="justify" vertical="top" wrapText="1"/>
    </xf>
    <xf numFmtId="0" fontId="16" fillId="6" borderId="2" xfId="0" applyFont="1" applyFill="1" applyBorder="1" applyAlignment="1">
      <alignment horizontal="justify" vertical="top" wrapText="1"/>
    </xf>
    <xf numFmtId="0" fontId="17" fillId="6" borderId="2" xfId="0" applyFont="1" applyFill="1" applyBorder="1" applyAlignment="1">
      <alignment horizontal="justify" vertical="top" wrapText="1"/>
    </xf>
    <xf numFmtId="0" fontId="21" fillId="0" borderId="7" xfId="0" applyFont="1" applyBorder="1"/>
    <xf numFmtId="0" fontId="17" fillId="0" borderId="6" xfId="0" applyFont="1" applyBorder="1" applyAlignment="1">
      <alignment horizontal="justify" vertical="top" wrapText="1"/>
    </xf>
    <xf numFmtId="0" fontId="17" fillId="0" borderId="7" xfId="0" applyFont="1" applyBorder="1" applyAlignment="1">
      <alignment horizontal="justify" vertical="top" wrapText="1"/>
    </xf>
    <xf numFmtId="0" fontId="17" fillId="0" borderId="8" xfId="0" applyFont="1" applyBorder="1" applyAlignment="1">
      <alignment horizontal="justify" vertical="top" wrapText="1"/>
    </xf>
    <xf numFmtId="0" fontId="17" fillId="0" borderId="11" xfId="0" applyFont="1" applyBorder="1" applyAlignment="1">
      <alignment horizontal="justify" vertical="top" wrapText="1"/>
    </xf>
    <xf numFmtId="0" fontId="17" fillId="0" borderId="9" xfId="0" applyFont="1" applyBorder="1" applyAlignment="1">
      <alignment horizontal="justify" vertical="top" wrapText="1"/>
    </xf>
    <xf numFmtId="0" fontId="17" fillId="0" borderId="1" xfId="0" applyFont="1" applyBorder="1" applyAlignment="1">
      <alignment horizontal="justify" vertical="top" wrapText="1"/>
    </xf>
    <xf numFmtId="0" fontId="17" fillId="0" borderId="10" xfId="0" applyFont="1" applyBorder="1" applyAlignment="1">
      <alignment horizontal="justify" vertical="top" wrapText="1"/>
    </xf>
    <xf numFmtId="0" fontId="4" fillId="0" borderId="3" xfId="0" applyFont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7" xfId="0" applyBorder="1" applyAlignment="1">
      <alignment horizontal="justify" vertical="top" wrapText="1"/>
    </xf>
    <xf numFmtId="0" fontId="0" fillId="0" borderId="8" xfId="0" applyBorder="1" applyAlignment="1">
      <alignment horizontal="justify" vertical="top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Medium9"/>
  <colors>
    <mruColors>
      <color rgb="FF97BAE5"/>
      <color rgb="FF3AF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552450</xdr:colOff>
          <xdr:row>6</xdr:row>
          <xdr:rowOff>838200</xdr:rowOff>
        </xdr:from>
        <xdr:to>
          <xdr:col>6</xdr:col>
          <xdr:colOff>200025</xdr:colOff>
          <xdr:row>7</xdr:row>
          <xdr:rowOff>228600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4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obdržel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6</xdr:row>
          <xdr:rowOff>838200</xdr:rowOff>
        </xdr:from>
        <xdr:to>
          <xdr:col>5</xdr:col>
          <xdr:colOff>514350</xdr:colOff>
          <xdr:row>7</xdr:row>
          <xdr:rowOff>209550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4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neobdržel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9</xdr:row>
          <xdr:rowOff>581025</xdr:rowOff>
        </xdr:from>
        <xdr:to>
          <xdr:col>2</xdr:col>
          <xdr:colOff>314325</xdr:colOff>
          <xdr:row>10</xdr:row>
          <xdr:rowOff>209550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4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Je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9</xdr:row>
          <xdr:rowOff>581025</xdr:rowOff>
        </xdr:from>
        <xdr:to>
          <xdr:col>3</xdr:col>
          <xdr:colOff>238125</xdr:colOff>
          <xdr:row>10</xdr:row>
          <xdr:rowOff>247650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4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není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10</xdr:row>
          <xdr:rowOff>590550</xdr:rowOff>
        </xdr:from>
        <xdr:to>
          <xdr:col>5</xdr:col>
          <xdr:colOff>133350</xdr:colOff>
          <xdr:row>11</xdr:row>
          <xdr:rowOff>238125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4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může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10</xdr:row>
          <xdr:rowOff>581025</xdr:rowOff>
        </xdr:from>
        <xdr:to>
          <xdr:col>5</xdr:col>
          <xdr:colOff>476250</xdr:colOff>
          <xdr:row>11</xdr:row>
          <xdr:rowOff>238125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4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nemůže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"/>
  <sheetViews>
    <sheetView tabSelected="1" zoomScaleNormal="100" workbookViewId="0">
      <selection activeCell="A4" sqref="A4:E4"/>
    </sheetView>
  </sheetViews>
  <sheetFormatPr defaultRowHeight="15" x14ac:dyDescent="0.25"/>
  <cols>
    <col min="1" max="1" width="30.5703125" customWidth="1"/>
    <col min="2" max="2" width="30.140625" customWidth="1"/>
    <col min="3" max="3" width="18.28515625" customWidth="1"/>
    <col min="4" max="4" width="27.140625" customWidth="1"/>
    <col min="5" max="5" width="5.85546875" customWidth="1"/>
  </cols>
  <sheetData>
    <row r="1" spans="1:16" ht="23.25" x14ac:dyDescent="0.35">
      <c r="A1" s="154" t="s">
        <v>0</v>
      </c>
      <c r="B1" s="154"/>
      <c r="C1" s="154"/>
      <c r="D1" s="154"/>
      <c r="E1" s="154"/>
    </row>
    <row r="2" spans="1:16" ht="27" customHeight="1" x14ac:dyDescent="0.25">
      <c r="A2" s="155" t="s">
        <v>111</v>
      </c>
      <c r="B2" s="156"/>
      <c r="C2" s="156"/>
      <c r="D2" s="156"/>
      <c r="E2" s="156"/>
    </row>
    <row r="3" spans="1:16" ht="21.75" customHeight="1" x14ac:dyDescent="0.25">
      <c r="A3" s="157" t="s">
        <v>125</v>
      </c>
      <c r="B3" s="158"/>
      <c r="C3" s="158"/>
      <c r="D3" s="158"/>
      <c r="E3" s="159"/>
    </row>
    <row r="4" spans="1:16" ht="15" customHeight="1" x14ac:dyDescent="0.25">
      <c r="A4" s="160"/>
      <c r="B4" s="161"/>
      <c r="C4" s="161"/>
      <c r="D4" s="161"/>
      <c r="E4" s="162"/>
    </row>
    <row r="5" spans="1:16" ht="45.75" customHeight="1" x14ac:dyDescent="0.25">
      <c r="A5" s="48" t="s">
        <v>2</v>
      </c>
      <c r="B5" s="166" t="s">
        <v>88</v>
      </c>
      <c r="C5" s="166"/>
      <c r="D5" s="166"/>
      <c r="E5" s="166"/>
    </row>
    <row r="6" spans="1:16" ht="30.75" customHeight="1" x14ac:dyDescent="0.25">
      <c r="A6" s="48" t="s">
        <v>104</v>
      </c>
      <c r="B6" s="49" t="s">
        <v>88</v>
      </c>
      <c r="C6" s="50" t="s">
        <v>105</v>
      </c>
      <c r="D6" s="168">
        <f>'Projektová část - rozpočet (2)'!F62</f>
        <v>0</v>
      </c>
      <c r="E6" s="169"/>
    </row>
    <row r="7" spans="1:16" ht="30.75" customHeight="1" x14ac:dyDescent="0.25">
      <c r="A7" s="50" t="s">
        <v>121</v>
      </c>
      <c r="B7" s="167" t="s">
        <v>122</v>
      </c>
      <c r="C7" s="166"/>
      <c r="D7" s="166"/>
      <c r="E7" s="166"/>
    </row>
    <row r="8" spans="1:16" ht="21" customHeight="1" x14ac:dyDescent="0.25">
      <c r="A8" s="163" t="s">
        <v>1</v>
      </c>
      <c r="B8" s="164"/>
      <c r="C8" s="164"/>
      <c r="D8" s="164"/>
      <c r="E8" s="165"/>
      <c r="I8" s="116"/>
    </row>
    <row r="9" spans="1:16" ht="42" customHeight="1" x14ac:dyDescent="0.25">
      <c r="A9" s="51" t="s">
        <v>3</v>
      </c>
      <c r="B9" s="151" t="s">
        <v>88</v>
      </c>
      <c r="C9" s="152"/>
      <c r="D9" s="152"/>
      <c r="E9" s="153"/>
      <c r="P9" s="116"/>
    </row>
    <row r="10" spans="1:16" s="1" customFormat="1" ht="30" x14ac:dyDescent="0.25">
      <c r="A10" s="51" t="s">
        <v>4</v>
      </c>
      <c r="B10" s="141" t="s">
        <v>88</v>
      </c>
      <c r="C10" s="141"/>
      <c r="D10" s="141"/>
      <c r="E10" s="141"/>
    </row>
    <row r="11" spans="1:16" ht="30" customHeight="1" x14ac:dyDescent="0.25">
      <c r="A11" s="52" t="s">
        <v>5</v>
      </c>
      <c r="B11" s="141"/>
      <c r="C11" s="141"/>
      <c r="D11" s="141"/>
      <c r="E11" s="141"/>
    </row>
    <row r="12" spans="1:16" ht="21.75" customHeight="1" x14ac:dyDescent="0.25">
      <c r="A12" s="52" t="s">
        <v>6</v>
      </c>
      <c r="B12" s="52"/>
      <c r="C12" s="52" t="s">
        <v>13</v>
      </c>
      <c r="D12" s="142"/>
      <c r="E12" s="143"/>
    </row>
    <row r="13" spans="1:16" ht="23.25" customHeight="1" x14ac:dyDescent="0.25">
      <c r="A13" s="52" t="s">
        <v>7</v>
      </c>
      <c r="B13" s="52"/>
      <c r="C13" s="52" t="s">
        <v>14</v>
      </c>
      <c r="D13" s="142"/>
      <c r="E13" s="143"/>
    </row>
    <row r="14" spans="1:16" ht="23.25" customHeight="1" x14ac:dyDescent="0.25">
      <c r="A14" s="52" t="s">
        <v>8</v>
      </c>
      <c r="B14" s="52"/>
      <c r="C14" s="142"/>
      <c r="D14" s="144"/>
      <c r="E14" s="143"/>
    </row>
    <row r="15" spans="1:16" ht="32.25" customHeight="1" x14ac:dyDescent="0.25">
      <c r="A15" s="53" t="s">
        <v>9</v>
      </c>
      <c r="B15" s="148"/>
      <c r="C15" s="149"/>
      <c r="D15" s="149"/>
      <c r="E15" s="150"/>
    </row>
    <row r="16" spans="1:16" ht="15.75" customHeight="1" x14ac:dyDescent="0.25">
      <c r="A16" s="145" t="s">
        <v>10</v>
      </c>
      <c r="B16" s="146"/>
      <c r="C16" s="146"/>
      <c r="D16" s="146"/>
      <c r="E16" s="147"/>
    </row>
    <row r="17" spans="1:5" ht="21" customHeight="1" x14ac:dyDescent="0.25">
      <c r="A17" s="52" t="s">
        <v>11</v>
      </c>
      <c r="B17" s="52"/>
      <c r="C17" s="52" t="s">
        <v>15</v>
      </c>
      <c r="D17" s="141"/>
      <c r="E17" s="141"/>
    </row>
    <row r="18" spans="1:5" ht="21.75" customHeight="1" x14ac:dyDescent="0.25">
      <c r="A18" s="54" t="s">
        <v>12</v>
      </c>
      <c r="B18" s="135"/>
      <c r="C18" s="136"/>
      <c r="D18" s="136"/>
      <c r="E18" s="137"/>
    </row>
    <row r="19" spans="1:5" x14ac:dyDescent="0.25">
      <c r="A19" s="138" t="s">
        <v>16</v>
      </c>
      <c r="B19" s="139"/>
      <c r="C19" s="139"/>
      <c r="D19" s="139"/>
      <c r="E19" s="140"/>
    </row>
    <row r="20" spans="1:5" x14ac:dyDescent="0.25">
      <c r="A20" s="128" t="s">
        <v>17</v>
      </c>
      <c r="B20" s="129"/>
      <c r="C20" s="129"/>
      <c r="D20" s="129"/>
      <c r="E20" s="130"/>
    </row>
    <row r="21" spans="1:5" x14ac:dyDescent="0.25">
      <c r="A21" s="128" t="s">
        <v>50</v>
      </c>
      <c r="B21" s="129"/>
      <c r="C21" s="129"/>
      <c r="D21" s="129"/>
      <c r="E21" s="130"/>
    </row>
    <row r="22" spans="1:5" x14ac:dyDescent="0.25">
      <c r="A22" s="128" t="s">
        <v>51</v>
      </c>
      <c r="B22" s="129"/>
      <c r="C22" s="129"/>
      <c r="D22" s="129"/>
      <c r="E22" s="130"/>
    </row>
    <row r="23" spans="1:5" x14ac:dyDescent="0.25">
      <c r="A23" s="128" t="s">
        <v>52</v>
      </c>
      <c r="B23" s="129"/>
      <c r="C23" s="129"/>
      <c r="D23" s="129"/>
      <c r="E23" s="130"/>
    </row>
    <row r="24" spans="1:5" ht="42.75" customHeight="1" x14ac:dyDescent="0.25">
      <c r="A24" s="131" t="s">
        <v>53</v>
      </c>
      <c r="B24" s="132"/>
      <c r="C24" s="132"/>
      <c r="D24" s="132"/>
      <c r="E24" s="133"/>
    </row>
    <row r="25" spans="1:5" x14ac:dyDescent="0.25">
      <c r="A25" s="134"/>
      <c r="B25" s="134"/>
      <c r="C25" s="134"/>
      <c r="D25" s="134"/>
      <c r="E25" s="134"/>
    </row>
    <row r="26" spans="1:5" x14ac:dyDescent="0.25">
      <c r="A26" s="134"/>
      <c r="B26" s="134"/>
      <c r="C26" s="134"/>
      <c r="D26" s="134"/>
      <c r="E26" s="134"/>
    </row>
    <row r="27" spans="1:5" x14ac:dyDescent="0.25">
      <c r="A27" s="134" t="s">
        <v>54</v>
      </c>
      <c r="B27" s="134"/>
      <c r="C27" s="134"/>
      <c r="D27" s="134"/>
      <c r="E27" s="134"/>
    </row>
    <row r="29" spans="1:5" x14ac:dyDescent="0.25">
      <c r="A29" s="134" t="s">
        <v>55</v>
      </c>
      <c r="B29" s="134"/>
      <c r="C29" s="134"/>
      <c r="D29" s="134"/>
    </row>
    <row r="31" spans="1:5" ht="35.25" customHeight="1" x14ac:dyDescent="0.25">
      <c r="A31" s="127"/>
      <c r="B31" s="127"/>
      <c r="C31" s="127"/>
      <c r="D31" s="127"/>
      <c r="E31" s="127"/>
    </row>
    <row r="32" spans="1:5" x14ac:dyDescent="0.25">
      <c r="A32" s="2"/>
    </row>
  </sheetData>
  <mergeCells count="29">
    <mergeCell ref="B9:E9"/>
    <mergeCell ref="A1:E1"/>
    <mergeCell ref="A2:E2"/>
    <mergeCell ref="A3:E3"/>
    <mergeCell ref="A4:E4"/>
    <mergeCell ref="A8:E8"/>
    <mergeCell ref="B5:E5"/>
    <mergeCell ref="B7:E7"/>
    <mergeCell ref="D6:E6"/>
    <mergeCell ref="B10:E10"/>
    <mergeCell ref="B11:E11"/>
    <mergeCell ref="D17:E17"/>
    <mergeCell ref="D12:E12"/>
    <mergeCell ref="D13:E13"/>
    <mergeCell ref="C14:E14"/>
    <mergeCell ref="A16:E16"/>
    <mergeCell ref="B15:E15"/>
    <mergeCell ref="B18:E18"/>
    <mergeCell ref="A19:E19"/>
    <mergeCell ref="A20:E20"/>
    <mergeCell ref="A22:E22"/>
    <mergeCell ref="A23:E23"/>
    <mergeCell ref="A31:E31"/>
    <mergeCell ref="A21:E21"/>
    <mergeCell ref="A24:E24"/>
    <mergeCell ref="A25:E25"/>
    <mergeCell ref="A26:E26"/>
    <mergeCell ref="A27:E27"/>
    <mergeCell ref="A29:D29"/>
  </mergeCells>
  <pageMargins left="0.7" right="0.7" top="0.75" bottom="0.75" header="0.3" footer="0.3"/>
  <pageSetup paperSize="9" scale="78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6"/>
  <sheetViews>
    <sheetView topLeftCell="A4" zoomScaleNormal="100" workbookViewId="0">
      <selection activeCell="B13" sqref="B13:D13"/>
    </sheetView>
  </sheetViews>
  <sheetFormatPr defaultRowHeight="15" x14ac:dyDescent="0.25"/>
  <cols>
    <col min="1" max="1" width="27.42578125" customWidth="1"/>
    <col min="4" max="4" width="63.42578125" customWidth="1"/>
  </cols>
  <sheetData>
    <row r="1" spans="1:4" ht="36" customHeight="1" x14ac:dyDescent="0.25">
      <c r="A1" s="170" t="s">
        <v>0</v>
      </c>
      <c r="B1" s="171"/>
      <c r="C1" s="171"/>
      <c r="D1" s="172"/>
    </row>
    <row r="2" spans="1:4" ht="22.5" customHeight="1" x14ac:dyDescent="0.25">
      <c r="A2" s="185" t="s">
        <v>111</v>
      </c>
      <c r="B2" s="186"/>
      <c r="C2" s="186"/>
      <c r="D2" s="187"/>
    </row>
    <row r="3" spans="1:4" ht="23.25" x14ac:dyDescent="0.25">
      <c r="A3" s="173" t="s">
        <v>75</v>
      </c>
      <c r="B3" s="174"/>
      <c r="C3" s="174"/>
      <c r="D3" s="175"/>
    </row>
    <row r="4" spans="1:4" ht="21.75" customHeight="1" x14ac:dyDescent="0.25">
      <c r="A4" s="11" t="s">
        <v>69</v>
      </c>
      <c r="B4" s="176" t="str">
        <f>'Žádost '!B5:E5</f>
        <v xml:space="preserve"> </v>
      </c>
      <c r="C4" s="177"/>
      <c r="D4" s="178"/>
    </row>
    <row r="5" spans="1:4" ht="45" customHeight="1" x14ac:dyDescent="0.25">
      <c r="A5" s="11" t="s">
        <v>76</v>
      </c>
      <c r="B5" s="179" t="str">
        <f>'Žádost '!B6</f>
        <v xml:space="preserve"> </v>
      </c>
      <c r="C5" s="180"/>
      <c r="D5" s="181"/>
    </row>
    <row r="6" spans="1:4" ht="29.25" customHeight="1" x14ac:dyDescent="0.25">
      <c r="A6" s="12" t="s">
        <v>70</v>
      </c>
      <c r="B6" s="199">
        <f>'Projektová část - rozpočet (2)'!F62</f>
        <v>0</v>
      </c>
      <c r="C6" s="200"/>
      <c r="D6" s="201"/>
    </row>
    <row r="7" spans="1:4" x14ac:dyDescent="0.25">
      <c r="A7" s="191" t="s">
        <v>77</v>
      </c>
      <c r="B7" s="193" t="s">
        <v>88</v>
      </c>
      <c r="C7" s="194"/>
      <c r="D7" s="195"/>
    </row>
    <row r="8" spans="1:4" ht="20.25" customHeight="1" x14ac:dyDescent="0.25">
      <c r="A8" s="192"/>
      <c r="B8" s="196"/>
      <c r="C8" s="197"/>
      <c r="D8" s="198"/>
    </row>
    <row r="9" spans="1:4" ht="32.25" customHeight="1" x14ac:dyDescent="0.25">
      <c r="A9" s="13" t="s">
        <v>71</v>
      </c>
      <c r="B9" s="182"/>
      <c r="C9" s="183"/>
      <c r="D9" s="184"/>
    </row>
    <row r="10" spans="1:4" ht="48.75" customHeight="1" x14ac:dyDescent="0.25">
      <c r="A10" s="13" t="s">
        <v>123</v>
      </c>
      <c r="B10" s="182"/>
      <c r="C10" s="183"/>
      <c r="D10" s="184"/>
    </row>
    <row r="11" spans="1:4" ht="30" x14ac:dyDescent="0.25">
      <c r="A11" s="13" t="s">
        <v>72</v>
      </c>
      <c r="B11" s="182"/>
      <c r="C11" s="183"/>
      <c r="D11" s="184"/>
    </row>
    <row r="12" spans="1:4" ht="28.5" customHeight="1" x14ac:dyDescent="0.25">
      <c r="A12" s="14" t="s">
        <v>73</v>
      </c>
      <c r="B12" s="182"/>
      <c r="C12" s="183"/>
      <c r="D12" s="184"/>
    </row>
    <row r="13" spans="1:4" ht="68.25" x14ac:dyDescent="0.25">
      <c r="A13" s="13" t="s">
        <v>78</v>
      </c>
      <c r="B13" s="182"/>
      <c r="C13" s="183"/>
      <c r="D13" s="184"/>
    </row>
    <row r="14" spans="1:4" ht="66.75" customHeight="1" x14ac:dyDescent="0.25">
      <c r="A14" s="13" t="s">
        <v>79</v>
      </c>
      <c r="B14" s="188"/>
      <c r="C14" s="189"/>
      <c r="D14" s="190"/>
    </row>
    <row r="15" spans="1:4" ht="48" customHeight="1" x14ac:dyDescent="0.25">
      <c r="A15" s="13" t="s">
        <v>116</v>
      </c>
      <c r="B15" s="182"/>
      <c r="C15" s="183"/>
      <c r="D15" s="184"/>
    </row>
    <row r="16" spans="1:4" ht="15.75" x14ac:dyDescent="0.25">
      <c r="A16" s="9" t="s">
        <v>74</v>
      </c>
      <c r="B16" s="10"/>
      <c r="C16" s="10"/>
      <c r="D16" s="10"/>
    </row>
  </sheetData>
  <mergeCells count="15">
    <mergeCell ref="A1:D1"/>
    <mergeCell ref="A3:D3"/>
    <mergeCell ref="B4:D4"/>
    <mergeCell ref="B5:D5"/>
    <mergeCell ref="B15:D15"/>
    <mergeCell ref="A2:D2"/>
    <mergeCell ref="B13:D13"/>
    <mergeCell ref="B14:D14"/>
    <mergeCell ref="A7:A8"/>
    <mergeCell ref="B7:D8"/>
    <mergeCell ref="B9:D9"/>
    <mergeCell ref="B10:D10"/>
    <mergeCell ref="B11:D11"/>
    <mergeCell ref="B12:D12"/>
    <mergeCell ref="B6:D6"/>
  </mergeCells>
  <pageMargins left="0.7" right="0.7" top="0.78740157499999996" bottom="0.78740157499999996" header="0.3" footer="0.3"/>
  <pageSetup paperSize="9" scale="80" orientation="portrait" r:id="rId1"/>
  <headerFooter>
    <oddHeader>&amp;RPříloha č.1  Žádosti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0"/>
  <sheetViews>
    <sheetView zoomScaleNormal="100" workbookViewId="0">
      <selection activeCell="J23" sqref="J23"/>
    </sheetView>
  </sheetViews>
  <sheetFormatPr defaultRowHeight="15" x14ac:dyDescent="0.25"/>
  <cols>
    <col min="1" max="1" width="6.28515625" customWidth="1"/>
    <col min="2" max="2" width="21.42578125" customWidth="1"/>
    <col min="3" max="3" width="18.85546875" customWidth="1"/>
    <col min="4" max="4" width="16.85546875" customWidth="1"/>
    <col min="5" max="5" width="41.140625" customWidth="1"/>
  </cols>
  <sheetData>
    <row r="1" spans="1:5" ht="27.75" customHeight="1" thickBot="1" x14ac:dyDescent="0.4">
      <c r="A1" s="220" t="s">
        <v>0</v>
      </c>
      <c r="B1" s="221"/>
      <c r="C1" s="221"/>
      <c r="D1" s="221"/>
      <c r="E1" s="222"/>
    </row>
    <row r="2" spans="1:5" x14ac:dyDescent="0.25">
      <c r="A2" s="223" t="s">
        <v>111</v>
      </c>
      <c r="B2" s="224"/>
      <c r="C2" s="224"/>
      <c r="D2" s="224"/>
      <c r="E2" s="225"/>
    </row>
    <row r="3" spans="1:5" ht="28.5" customHeight="1" thickBot="1" x14ac:dyDescent="0.4">
      <c r="A3" s="220" t="s">
        <v>80</v>
      </c>
      <c r="B3" s="221"/>
      <c r="C3" s="221"/>
      <c r="D3" s="221"/>
      <c r="E3" s="222"/>
    </row>
    <row r="4" spans="1:5" ht="31.5" customHeight="1" thickBot="1" x14ac:dyDescent="0.3">
      <c r="A4" s="238" t="s">
        <v>110</v>
      </c>
      <c r="B4" s="239"/>
      <c r="C4" s="251" t="str">
        <f>'Žádost '!B9</f>
        <v xml:space="preserve"> </v>
      </c>
      <c r="D4" s="252"/>
      <c r="E4" s="253"/>
    </row>
    <row r="5" spans="1:5" ht="15.75" thickBot="1" x14ac:dyDescent="0.3">
      <c r="A5" s="226"/>
      <c r="B5" s="227"/>
      <c r="C5" s="227"/>
      <c r="D5" s="227"/>
      <c r="E5" s="227"/>
    </row>
    <row r="6" spans="1:5" ht="15" customHeight="1" x14ac:dyDescent="0.25">
      <c r="A6" s="228" t="s">
        <v>126</v>
      </c>
      <c r="B6" s="229"/>
      <c r="C6" s="229"/>
      <c r="D6" s="229"/>
      <c r="E6" s="230"/>
    </row>
    <row r="7" spans="1:5" ht="15.75" customHeight="1" thickBot="1" x14ac:dyDescent="0.3">
      <c r="A7" s="231"/>
      <c r="B7" s="232"/>
      <c r="C7" s="232"/>
      <c r="D7" s="232"/>
      <c r="E7" s="233"/>
    </row>
    <row r="8" spans="1:5" ht="15.75" customHeight="1" thickBot="1" x14ac:dyDescent="0.3">
      <c r="A8" s="234" t="s">
        <v>18</v>
      </c>
      <c r="B8" s="235"/>
      <c r="C8" s="238" t="s">
        <v>19</v>
      </c>
      <c r="D8" s="239"/>
      <c r="E8" s="90" t="s">
        <v>20</v>
      </c>
    </row>
    <row r="9" spans="1:5" ht="15.75" customHeight="1" thickBot="1" x14ac:dyDescent="0.3">
      <c r="A9" s="236"/>
      <c r="B9" s="237"/>
      <c r="C9" s="238" t="s">
        <v>126</v>
      </c>
      <c r="D9" s="240"/>
      <c r="E9" s="91" t="s">
        <v>127</v>
      </c>
    </row>
    <row r="10" spans="1:5" ht="15.75" thickBot="1" x14ac:dyDescent="0.3">
      <c r="A10" s="234" t="s">
        <v>21</v>
      </c>
      <c r="B10" s="241"/>
      <c r="C10" s="238" t="s">
        <v>22</v>
      </c>
      <c r="D10" s="240"/>
      <c r="E10" s="246" t="s">
        <v>124</v>
      </c>
    </row>
    <row r="11" spans="1:5" x14ac:dyDescent="0.25">
      <c r="A11" s="242"/>
      <c r="B11" s="243"/>
      <c r="C11" s="234" t="s">
        <v>23</v>
      </c>
      <c r="D11" s="254"/>
      <c r="E11" s="247"/>
    </row>
    <row r="12" spans="1:5" ht="15.75" thickBot="1" x14ac:dyDescent="0.3">
      <c r="A12" s="244"/>
      <c r="B12" s="245"/>
      <c r="C12" s="244"/>
      <c r="D12" s="255"/>
      <c r="E12" s="248"/>
    </row>
    <row r="13" spans="1:5" x14ac:dyDescent="0.25">
      <c r="A13" s="55">
        <v>1</v>
      </c>
      <c r="B13" s="56" t="s">
        <v>0</v>
      </c>
      <c r="C13" s="249">
        <f>'Projektová část - rozpočet (2)'!F62</f>
        <v>0</v>
      </c>
      <c r="D13" s="250"/>
      <c r="E13" s="57"/>
    </row>
    <row r="14" spans="1:5" x14ac:dyDescent="0.25">
      <c r="A14" s="58">
        <v>2</v>
      </c>
      <c r="B14" s="59" t="s">
        <v>24</v>
      </c>
      <c r="C14" s="202"/>
      <c r="D14" s="203"/>
      <c r="E14" s="60"/>
    </row>
    <row r="15" spans="1:5" x14ac:dyDescent="0.25">
      <c r="A15" s="58">
        <v>3</v>
      </c>
      <c r="B15" s="59" t="s">
        <v>25</v>
      </c>
      <c r="C15" s="202"/>
      <c r="D15" s="203"/>
      <c r="E15" s="60"/>
    </row>
    <row r="16" spans="1:5" x14ac:dyDescent="0.25">
      <c r="A16" s="58">
        <v>4</v>
      </c>
      <c r="B16" s="59" t="s">
        <v>26</v>
      </c>
      <c r="C16" s="202"/>
      <c r="D16" s="203"/>
      <c r="E16" s="60"/>
    </row>
    <row r="17" spans="1:5" x14ac:dyDescent="0.25">
      <c r="A17" s="58">
        <v>5</v>
      </c>
      <c r="B17" s="59" t="s">
        <v>27</v>
      </c>
      <c r="C17" s="202"/>
      <c r="D17" s="203"/>
      <c r="E17" s="60"/>
    </row>
    <row r="18" spans="1:5" x14ac:dyDescent="0.25">
      <c r="A18" s="58">
        <v>6</v>
      </c>
      <c r="B18" s="59" t="s">
        <v>28</v>
      </c>
      <c r="C18" s="202"/>
      <c r="D18" s="203"/>
      <c r="E18" s="60"/>
    </row>
    <row r="19" spans="1:5" ht="25.5" x14ac:dyDescent="0.25">
      <c r="A19" s="61">
        <v>7</v>
      </c>
      <c r="B19" s="59" t="s">
        <v>29</v>
      </c>
      <c r="C19" s="204"/>
      <c r="D19" s="205"/>
      <c r="E19" s="62"/>
    </row>
    <row r="20" spans="1:5" x14ac:dyDescent="0.25">
      <c r="A20" s="58">
        <v>8</v>
      </c>
      <c r="B20" s="59" t="s">
        <v>30</v>
      </c>
      <c r="C20" s="202"/>
      <c r="D20" s="203"/>
      <c r="E20" s="60"/>
    </row>
    <row r="21" spans="1:5" x14ac:dyDescent="0.25">
      <c r="A21" s="58">
        <v>9</v>
      </c>
      <c r="B21" s="59" t="s">
        <v>31</v>
      </c>
      <c r="C21" s="202"/>
      <c r="D21" s="203"/>
      <c r="E21" s="60"/>
    </row>
    <row r="22" spans="1:5" ht="25.5" x14ac:dyDescent="0.25">
      <c r="A22" s="58">
        <v>10</v>
      </c>
      <c r="B22" s="59" t="s">
        <v>32</v>
      </c>
      <c r="C22" s="202"/>
      <c r="D22" s="203"/>
      <c r="E22" s="60"/>
    </row>
    <row r="23" spans="1:5" ht="25.5" x14ac:dyDescent="0.25">
      <c r="A23" s="58">
        <v>11</v>
      </c>
      <c r="B23" s="59" t="s">
        <v>33</v>
      </c>
      <c r="C23" s="206"/>
      <c r="D23" s="207"/>
      <c r="E23" s="63"/>
    </row>
    <row r="24" spans="1:5" x14ac:dyDescent="0.25">
      <c r="A24" s="58">
        <v>12</v>
      </c>
      <c r="B24" s="59" t="s">
        <v>34</v>
      </c>
      <c r="C24" s="202"/>
      <c r="D24" s="203"/>
      <c r="E24" s="60"/>
    </row>
    <row r="25" spans="1:5" x14ac:dyDescent="0.25">
      <c r="A25" s="58">
        <v>13</v>
      </c>
      <c r="B25" s="59" t="s">
        <v>35</v>
      </c>
      <c r="C25" s="202"/>
      <c r="D25" s="203"/>
      <c r="E25" s="60"/>
    </row>
    <row r="26" spans="1:5" x14ac:dyDescent="0.25">
      <c r="A26" s="58">
        <v>14</v>
      </c>
      <c r="B26" s="59" t="s">
        <v>36</v>
      </c>
      <c r="C26" s="202"/>
      <c r="D26" s="203"/>
      <c r="E26" s="60"/>
    </row>
    <row r="27" spans="1:5" ht="15.75" thickBot="1" x14ac:dyDescent="0.3">
      <c r="A27" s="64">
        <v>15</v>
      </c>
      <c r="B27" s="65" t="s">
        <v>37</v>
      </c>
      <c r="C27" s="208"/>
      <c r="D27" s="209"/>
      <c r="E27" s="66"/>
    </row>
    <row r="28" spans="1:5" x14ac:dyDescent="0.25">
      <c r="A28" s="210">
        <v>16</v>
      </c>
      <c r="B28" s="212" t="s">
        <v>38</v>
      </c>
      <c r="C28" s="214">
        <f>SUM(C13:D27)</f>
        <v>0</v>
      </c>
      <c r="D28" s="215"/>
      <c r="E28" s="218">
        <f>SUM(E13:E27)</f>
        <v>0</v>
      </c>
    </row>
    <row r="29" spans="1:5" ht="15.75" thickBot="1" x14ac:dyDescent="0.3">
      <c r="A29" s="211"/>
      <c r="B29" s="213"/>
      <c r="C29" s="216"/>
      <c r="D29" s="217"/>
      <c r="E29" s="219"/>
    </row>
    <row r="30" spans="1:5" x14ac:dyDescent="0.25">
      <c r="A30" s="3"/>
      <c r="B30" s="4"/>
      <c r="C30" s="5"/>
      <c r="D30" s="6"/>
      <c r="E30" s="5"/>
    </row>
  </sheetData>
  <mergeCells count="33">
    <mergeCell ref="A1:E1"/>
    <mergeCell ref="A2:E2"/>
    <mergeCell ref="A3:E3"/>
    <mergeCell ref="C14:D14"/>
    <mergeCell ref="A5:E5"/>
    <mergeCell ref="A6:E7"/>
    <mergeCell ref="A8:B9"/>
    <mergeCell ref="C8:D8"/>
    <mergeCell ref="C9:D9"/>
    <mergeCell ref="A10:B12"/>
    <mergeCell ref="C10:D10"/>
    <mergeCell ref="E10:E12"/>
    <mergeCell ref="C13:D13"/>
    <mergeCell ref="C4:E4"/>
    <mergeCell ref="C11:D12"/>
    <mergeCell ref="A4:B4"/>
    <mergeCell ref="C27:D27"/>
    <mergeCell ref="A28:A29"/>
    <mergeCell ref="B28:B29"/>
    <mergeCell ref="C28:D29"/>
    <mergeCell ref="E28:E29"/>
    <mergeCell ref="C26:D26"/>
    <mergeCell ref="C15:D15"/>
    <mergeCell ref="C16:D16"/>
    <mergeCell ref="C17:D17"/>
    <mergeCell ref="C18:D18"/>
    <mergeCell ref="C19:D19"/>
    <mergeCell ref="C20:D20"/>
    <mergeCell ref="C21:D21"/>
    <mergeCell ref="C22:D22"/>
    <mergeCell ref="C24:D24"/>
    <mergeCell ref="C25:D25"/>
    <mergeCell ref="C23:D23"/>
  </mergeCells>
  <pageMargins left="0.7" right="0.7" top="0.78740157499999996" bottom="0.78740157499999996" header="0.3" footer="0.3"/>
  <pageSetup paperSize="9" scale="83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89"/>
  <sheetViews>
    <sheetView zoomScaleNormal="100" zoomScaleSheetLayoutView="80" workbookViewId="0">
      <selection activeCell="F12" sqref="F12"/>
    </sheetView>
  </sheetViews>
  <sheetFormatPr defaultColWidth="9.140625" defaultRowHeight="15" x14ac:dyDescent="0.25"/>
  <cols>
    <col min="1" max="1" width="6.28515625" customWidth="1"/>
    <col min="2" max="2" width="47" customWidth="1"/>
    <col min="3" max="3" width="14.85546875" customWidth="1"/>
    <col min="4" max="4" width="20.85546875" customWidth="1"/>
    <col min="5" max="5" width="21.85546875" customWidth="1"/>
    <col min="6" max="6" width="24.7109375" customWidth="1"/>
    <col min="7" max="7" width="67.7109375" customWidth="1"/>
  </cols>
  <sheetData>
    <row r="1" spans="1:7" ht="20.100000000000001" customHeight="1" x14ac:dyDescent="0.25">
      <c r="A1" s="265" t="s">
        <v>0</v>
      </c>
      <c r="B1" s="266"/>
      <c r="C1" s="266"/>
      <c r="D1" s="266"/>
      <c r="E1" s="266"/>
      <c r="F1" s="266"/>
      <c r="G1" s="266"/>
    </row>
    <row r="2" spans="1:7" ht="12.75" customHeight="1" x14ac:dyDescent="0.25">
      <c r="A2" s="267"/>
      <c r="B2" s="268"/>
      <c r="C2" s="268"/>
      <c r="D2" s="268"/>
      <c r="E2" s="268"/>
      <c r="F2" s="268"/>
      <c r="G2" s="268"/>
    </row>
    <row r="3" spans="1:7" ht="27.75" customHeight="1" thickBot="1" x14ac:dyDescent="0.3">
      <c r="A3" s="265" t="s">
        <v>82</v>
      </c>
      <c r="B3" s="266"/>
      <c r="C3" s="266"/>
      <c r="D3" s="266"/>
      <c r="E3" s="266"/>
      <c r="F3" s="266"/>
      <c r="G3" s="266"/>
    </row>
    <row r="4" spans="1:7" ht="20.100000000000001" customHeight="1" thickBot="1" x14ac:dyDescent="0.4">
      <c r="A4" s="92" t="s">
        <v>83</v>
      </c>
      <c r="B4" s="93"/>
      <c r="C4" s="81" t="str">
        <f>'Žádost '!B9</f>
        <v xml:space="preserve"> </v>
      </c>
      <c r="D4" s="82"/>
      <c r="E4" s="82"/>
      <c r="F4" s="82"/>
      <c r="G4" s="83"/>
    </row>
    <row r="5" spans="1:7" ht="20.100000000000001" customHeight="1" x14ac:dyDescent="0.25">
      <c r="A5" s="269" t="s">
        <v>69</v>
      </c>
      <c r="B5" s="270"/>
      <c r="C5" s="84" t="str">
        <f>'Žádost '!B5</f>
        <v xml:space="preserve"> </v>
      </c>
      <c r="D5" s="84"/>
      <c r="E5" s="84"/>
      <c r="F5" s="85"/>
      <c r="G5" s="86"/>
    </row>
    <row r="6" spans="1:7" ht="20.100000000000001" customHeight="1" thickBot="1" x14ac:dyDescent="0.3">
      <c r="A6" s="271"/>
      <c r="B6" s="272"/>
      <c r="C6" s="87"/>
      <c r="D6" s="88"/>
      <c r="E6" s="88"/>
      <c r="F6" s="88"/>
      <c r="G6" s="89"/>
    </row>
    <row r="7" spans="1:7" ht="20.100000000000001" customHeight="1" x14ac:dyDescent="0.25">
      <c r="A7" s="273" t="s">
        <v>39</v>
      </c>
      <c r="B7" s="274"/>
      <c r="C7" s="274"/>
      <c r="D7" s="274"/>
      <c r="E7" s="274"/>
      <c r="F7" s="275"/>
      <c r="G7" s="276"/>
    </row>
    <row r="8" spans="1:7" ht="20.100000000000001" customHeight="1" thickBot="1" x14ac:dyDescent="0.3">
      <c r="A8" s="277"/>
      <c r="B8" s="278"/>
      <c r="C8" s="278"/>
      <c r="D8" s="278"/>
      <c r="E8" s="278"/>
      <c r="F8" s="279"/>
      <c r="G8" s="280"/>
    </row>
    <row r="9" spans="1:7" s="16" customFormat="1" ht="20.100000000000001" customHeight="1" x14ac:dyDescent="0.25">
      <c r="A9" s="281" t="s">
        <v>40</v>
      </c>
      <c r="B9" s="282"/>
      <c r="C9" s="262" t="s">
        <v>84</v>
      </c>
      <c r="D9" s="262" t="s">
        <v>85</v>
      </c>
      <c r="E9" s="262" t="s">
        <v>86</v>
      </c>
      <c r="F9" s="262" t="s">
        <v>128</v>
      </c>
      <c r="G9" s="262" t="s">
        <v>108</v>
      </c>
    </row>
    <row r="10" spans="1:7" s="16" customFormat="1" ht="20.100000000000001" customHeight="1" x14ac:dyDescent="0.25">
      <c r="A10" s="283"/>
      <c r="B10" s="284"/>
      <c r="C10" s="263"/>
      <c r="D10" s="263"/>
      <c r="E10" s="287"/>
      <c r="F10" s="287"/>
      <c r="G10" s="263"/>
    </row>
    <row r="11" spans="1:7" s="16" customFormat="1" ht="20.100000000000001" customHeight="1" thickBot="1" x14ac:dyDescent="0.3">
      <c r="A11" s="285"/>
      <c r="B11" s="286"/>
      <c r="C11" s="264"/>
      <c r="D11" s="264"/>
      <c r="E11" s="288"/>
      <c r="F11" s="288"/>
      <c r="G11" s="264"/>
    </row>
    <row r="12" spans="1:7" ht="20.100000000000001" customHeight="1" thickBot="1" x14ac:dyDescent="0.3">
      <c r="A12" s="291" t="s">
        <v>41</v>
      </c>
      <c r="B12" s="292"/>
      <c r="C12" s="125" t="s">
        <v>87</v>
      </c>
      <c r="D12" s="125" t="s">
        <v>87</v>
      </c>
      <c r="E12" s="126">
        <f>E13+E20+E23+E28+E32+E36</f>
        <v>0</v>
      </c>
      <c r="F12" s="126">
        <f>F13+F20+F23+F28+F32+F36</f>
        <v>0</v>
      </c>
      <c r="G12" s="126" t="s">
        <v>88</v>
      </c>
    </row>
    <row r="13" spans="1:7" ht="20.100000000000001" customHeight="1" thickBot="1" x14ac:dyDescent="0.3">
      <c r="A13" s="293" t="s">
        <v>42</v>
      </c>
      <c r="B13" s="293"/>
      <c r="C13" s="95" t="s">
        <v>87</v>
      </c>
      <c r="D13" s="95" t="s">
        <v>87</v>
      </c>
      <c r="E13" s="96">
        <f>E14+E15+E16+E17+E18+E19</f>
        <v>0</v>
      </c>
      <c r="F13" s="96">
        <f>F14+F15+F16+F17+F18+F19</f>
        <v>0</v>
      </c>
      <c r="G13" s="94"/>
    </row>
    <row r="14" spans="1:7" ht="20.100000000000001" customHeight="1" x14ac:dyDescent="0.25">
      <c r="A14" s="294" t="s">
        <v>44</v>
      </c>
      <c r="B14" s="17"/>
      <c r="C14" s="18"/>
      <c r="D14" s="18"/>
      <c r="E14" s="19"/>
      <c r="F14" s="19"/>
      <c r="G14" s="18"/>
    </row>
    <row r="15" spans="1:7" ht="20.100000000000001" customHeight="1" x14ac:dyDescent="0.25">
      <c r="A15" s="295"/>
      <c r="B15" s="20"/>
      <c r="C15" s="21">
        <v>0</v>
      </c>
      <c r="D15" s="21">
        <v>0</v>
      </c>
      <c r="E15" s="22">
        <f>C15*D15</f>
        <v>0</v>
      </c>
      <c r="F15" s="22">
        <v>0</v>
      </c>
      <c r="G15" s="21"/>
    </row>
    <row r="16" spans="1:7" ht="20.100000000000001" customHeight="1" x14ac:dyDescent="0.25">
      <c r="A16" s="295"/>
      <c r="B16" s="20"/>
      <c r="C16" s="21"/>
      <c r="D16" s="21"/>
      <c r="E16" s="22">
        <f t="shared" ref="E16:E19" si="0">C16*D16</f>
        <v>0</v>
      </c>
      <c r="F16" s="22">
        <v>0</v>
      </c>
      <c r="G16" s="21"/>
    </row>
    <row r="17" spans="1:7" ht="20.100000000000001" customHeight="1" x14ac:dyDescent="0.25">
      <c r="A17" s="295"/>
      <c r="B17" s="20"/>
      <c r="C17" s="21"/>
      <c r="D17" s="21"/>
      <c r="E17" s="22">
        <f t="shared" si="0"/>
        <v>0</v>
      </c>
      <c r="F17" s="22">
        <v>0</v>
      </c>
      <c r="G17" s="21"/>
    </row>
    <row r="18" spans="1:7" ht="20.100000000000001" customHeight="1" x14ac:dyDescent="0.25">
      <c r="A18" s="295"/>
      <c r="B18" s="23"/>
      <c r="C18" s="24"/>
      <c r="D18" s="24"/>
      <c r="E18" s="22">
        <f t="shared" si="0"/>
        <v>0</v>
      </c>
      <c r="F18" s="25">
        <v>0</v>
      </c>
      <c r="G18" s="24"/>
    </row>
    <row r="19" spans="1:7" ht="20.100000000000001" customHeight="1" thickBot="1" x14ac:dyDescent="0.3">
      <c r="A19" s="295"/>
      <c r="B19" s="23"/>
      <c r="C19" s="24"/>
      <c r="D19" s="24"/>
      <c r="E19" s="22">
        <f t="shared" si="0"/>
        <v>0</v>
      </c>
      <c r="F19" s="25">
        <v>0</v>
      </c>
      <c r="G19" s="24"/>
    </row>
    <row r="20" spans="1:7" ht="20.100000000000001" customHeight="1" thickBot="1" x14ac:dyDescent="0.3">
      <c r="A20" s="293" t="s">
        <v>43</v>
      </c>
      <c r="B20" s="293"/>
      <c r="C20" s="95" t="s">
        <v>87</v>
      </c>
      <c r="D20" s="95" t="s">
        <v>87</v>
      </c>
      <c r="E20" s="96">
        <f>E21+E22</f>
        <v>0</v>
      </c>
      <c r="F20" s="96">
        <f>F21+F22</f>
        <v>0</v>
      </c>
      <c r="G20" s="94"/>
    </row>
    <row r="21" spans="1:7" ht="20.100000000000001" customHeight="1" x14ac:dyDescent="0.25">
      <c r="A21" s="294" t="s">
        <v>44</v>
      </c>
      <c r="B21" s="23"/>
      <c r="C21" s="24"/>
      <c r="D21" s="24"/>
      <c r="E21" s="25">
        <f>C21*D21</f>
        <v>0</v>
      </c>
      <c r="F21" s="25">
        <v>0</v>
      </c>
      <c r="G21" s="24"/>
    </row>
    <row r="22" spans="1:7" ht="20.100000000000001" customHeight="1" thickBot="1" x14ac:dyDescent="0.3">
      <c r="A22" s="295"/>
      <c r="B22" s="26"/>
      <c r="C22" s="27"/>
      <c r="D22" s="27"/>
      <c r="E22" s="25">
        <f>C22*D22</f>
        <v>0</v>
      </c>
      <c r="F22" s="28">
        <v>0</v>
      </c>
      <c r="G22" s="27"/>
    </row>
    <row r="23" spans="1:7" ht="20.100000000000001" customHeight="1" thickBot="1" x14ac:dyDescent="0.3">
      <c r="A23" s="293" t="s">
        <v>109</v>
      </c>
      <c r="B23" s="293"/>
      <c r="C23" s="97" t="s">
        <v>87</v>
      </c>
      <c r="D23" s="97" t="s">
        <v>87</v>
      </c>
      <c r="E23" s="96">
        <f>E24+E25+E26+E27</f>
        <v>0</v>
      </c>
      <c r="F23" s="96">
        <f>F24+F25+F26+F27</f>
        <v>0</v>
      </c>
      <c r="G23" s="94"/>
    </row>
    <row r="24" spans="1:7" ht="20.100000000000001" customHeight="1" x14ac:dyDescent="0.25">
      <c r="A24" s="294" t="s">
        <v>44</v>
      </c>
      <c r="B24" s="17"/>
      <c r="C24" s="18"/>
      <c r="D24" s="18"/>
      <c r="E24" s="19">
        <f>C24*D24</f>
        <v>0</v>
      </c>
      <c r="F24" s="19">
        <v>0</v>
      </c>
      <c r="G24" s="18"/>
    </row>
    <row r="25" spans="1:7" ht="20.100000000000001" customHeight="1" x14ac:dyDescent="0.25">
      <c r="A25" s="295"/>
      <c r="B25" s="23"/>
      <c r="C25" s="24"/>
      <c r="D25" s="24"/>
      <c r="E25" s="25">
        <f t="shared" ref="E25:E27" si="1">C25*D25</f>
        <v>0</v>
      </c>
      <c r="F25" s="25">
        <v>0</v>
      </c>
      <c r="G25" s="24"/>
    </row>
    <row r="26" spans="1:7" ht="20.100000000000001" customHeight="1" x14ac:dyDescent="0.25">
      <c r="A26" s="295"/>
      <c r="B26" s="23"/>
      <c r="C26" s="24"/>
      <c r="D26" s="24"/>
      <c r="E26" s="25">
        <f t="shared" si="1"/>
        <v>0</v>
      </c>
      <c r="F26" s="25">
        <v>0</v>
      </c>
      <c r="G26" s="24" t="s">
        <v>88</v>
      </c>
    </row>
    <row r="27" spans="1:7" ht="20.100000000000001" customHeight="1" thickBot="1" x14ac:dyDescent="0.3">
      <c r="A27" s="296"/>
      <c r="B27" s="29"/>
      <c r="C27" s="24"/>
      <c r="D27" s="24"/>
      <c r="E27" s="67">
        <f t="shared" si="1"/>
        <v>0</v>
      </c>
      <c r="F27" s="30">
        <v>0</v>
      </c>
      <c r="G27" s="31"/>
    </row>
    <row r="28" spans="1:7" ht="20.100000000000001" customHeight="1" thickBot="1" x14ac:dyDescent="0.3">
      <c r="A28" s="299" t="s">
        <v>45</v>
      </c>
      <c r="B28" s="300"/>
      <c r="C28" s="98" t="s">
        <v>87</v>
      </c>
      <c r="D28" s="98" t="s">
        <v>87</v>
      </c>
      <c r="E28" s="98">
        <f>E29+E30+E31</f>
        <v>0</v>
      </c>
      <c r="F28" s="96">
        <f>F29+F30+F31</f>
        <v>0</v>
      </c>
      <c r="G28" s="94"/>
    </row>
    <row r="29" spans="1:7" ht="20.100000000000001" customHeight="1" thickBot="1" x14ac:dyDescent="0.3">
      <c r="A29" s="294" t="s">
        <v>44</v>
      </c>
      <c r="B29" s="17"/>
      <c r="C29" s="18"/>
      <c r="D29" s="18"/>
      <c r="E29" s="19">
        <f>C29*D29</f>
        <v>0</v>
      </c>
      <c r="F29" s="19">
        <v>0</v>
      </c>
      <c r="G29" s="18"/>
    </row>
    <row r="30" spans="1:7" ht="20.100000000000001" customHeight="1" thickBot="1" x14ac:dyDescent="0.3">
      <c r="A30" s="295"/>
      <c r="B30" s="23"/>
      <c r="C30" s="24"/>
      <c r="D30" s="24"/>
      <c r="E30" s="19">
        <f t="shared" ref="E30:E31" si="2">C30*D30</f>
        <v>0</v>
      </c>
      <c r="F30" s="25">
        <v>0</v>
      </c>
      <c r="G30" s="24"/>
    </row>
    <row r="31" spans="1:7" ht="20.100000000000001" customHeight="1" thickBot="1" x14ac:dyDescent="0.3">
      <c r="A31" s="295"/>
      <c r="B31" s="23"/>
      <c r="C31" s="24"/>
      <c r="D31" s="24"/>
      <c r="E31" s="19">
        <f t="shared" si="2"/>
        <v>0</v>
      </c>
      <c r="F31" s="25">
        <v>0</v>
      </c>
      <c r="G31" s="24"/>
    </row>
    <row r="32" spans="1:7" ht="20.100000000000001" customHeight="1" thickBot="1" x14ac:dyDescent="0.3">
      <c r="A32" s="299" t="s">
        <v>103</v>
      </c>
      <c r="B32" s="300"/>
      <c r="C32" s="96" t="s">
        <v>87</v>
      </c>
      <c r="D32" s="96" t="s">
        <v>87</v>
      </c>
      <c r="E32" s="96">
        <f>E33+E34+E35</f>
        <v>0</v>
      </c>
      <c r="F32" s="96">
        <f>F33+F34+F35</f>
        <v>0</v>
      </c>
      <c r="G32" s="94"/>
    </row>
    <row r="33" spans="1:7" ht="20.100000000000001" customHeight="1" thickBot="1" x14ac:dyDescent="0.3">
      <c r="A33" s="294" t="s">
        <v>44</v>
      </c>
      <c r="B33" s="17"/>
      <c r="C33" s="18"/>
      <c r="D33" s="18"/>
      <c r="E33" s="19">
        <f>C33*D33</f>
        <v>0</v>
      </c>
      <c r="F33" s="19">
        <v>0</v>
      </c>
      <c r="G33" s="18"/>
    </row>
    <row r="34" spans="1:7" ht="20.100000000000001" customHeight="1" thickBot="1" x14ac:dyDescent="0.3">
      <c r="A34" s="295"/>
      <c r="B34" s="23"/>
      <c r="C34" s="24"/>
      <c r="D34" s="24"/>
      <c r="E34" s="19">
        <f t="shared" ref="E34:E35" si="3">C34*D34</f>
        <v>0</v>
      </c>
      <c r="F34" s="25">
        <v>0</v>
      </c>
      <c r="G34" s="24"/>
    </row>
    <row r="35" spans="1:7" ht="20.100000000000001" customHeight="1" thickBot="1" x14ac:dyDescent="0.3">
      <c r="A35" s="295"/>
      <c r="B35" s="23"/>
      <c r="C35" s="24"/>
      <c r="D35" s="24"/>
      <c r="E35" s="19">
        <f t="shared" si="3"/>
        <v>0</v>
      </c>
      <c r="F35" s="25">
        <v>0</v>
      </c>
      <c r="G35" s="24"/>
    </row>
    <row r="36" spans="1:7" ht="20.100000000000001" customHeight="1" thickBot="1" x14ac:dyDescent="0.3">
      <c r="A36" s="299" t="s">
        <v>102</v>
      </c>
      <c r="B36" s="300"/>
      <c r="C36" s="99" t="s">
        <v>87</v>
      </c>
      <c r="D36" s="99" t="s">
        <v>87</v>
      </c>
      <c r="E36" s="98">
        <f>E37+E38+E39+E40</f>
        <v>0</v>
      </c>
      <c r="F36" s="96">
        <f>F37+F38+F39+F40</f>
        <v>0</v>
      </c>
      <c r="G36" s="94"/>
    </row>
    <row r="37" spans="1:7" ht="20.100000000000001" customHeight="1" x14ac:dyDescent="0.25">
      <c r="A37" s="294" t="s">
        <v>44</v>
      </c>
      <c r="B37" s="32"/>
      <c r="C37" s="18"/>
      <c r="D37" s="18"/>
      <c r="E37" s="19">
        <f>C37*D37</f>
        <v>0</v>
      </c>
      <c r="F37" s="19">
        <v>0</v>
      </c>
      <c r="G37" s="18"/>
    </row>
    <row r="38" spans="1:7" ht="20.100000000000001" customHeight="1" x14ac:dyDescent="0.25">
      <c r="A38" s="295"/>
      <c r="B38" s="33"/>
      <c r="C38" s="24"/>
      <c r="D38" s="24"/>
      <c r="E38" s="25">
        <f>C38*D38</f>
        <v>0</v>
      </c>
      <c r="F38" s="25">
        <v>0</v>
      </c>
      <c r="G38" s="34"/>
    </row>
    <row r="39" spans="1:7" ht="20.100000000000001" customHeight="1" x14ac:dyDescent="0.25">
      <c r="A39" s="295"/>
      <c r="B39" s="33"/>
      <c r="C39" s="24"/>
      <c r="D39" s="24"/>
      <c r="E39" s="25">
        <f>C39*D39</f>
        <v>0</v>
      </c>
      <c r="F39" s="25">
        <v>0</v>
      </c>
      <c r="G39" s="34"/>
    </row>
    <row r="40" spans="1:7" ht="20.100000000000001" customHeight="1" thickBot="1" x14ac:dyDescent="0.3">
      <c r="A40" s="296"/>
      <c r="B40" s="33"/>
      <c r="C40" s="24"/>
      <c r="D40" s="24"/>
      <c r="E40" s="25">
        <f>C40*D40</f>
        <v>0</v>
      </c>
      <c r="F40" s="25">
        <v>0</v>
      </c>
      <c r="G40" s="34"/>
    </row>
    <row r="41" spans="1:7" ht="20.100000000000001" customHeight="1" thickBot="1" x14ac:dyDescent="0.3">
      <c r="A41" s="311" t="s">
        <v>46</v>
      </c>
      <c r="B41" s="312"/>
      <c r="C41" s="122" t="s">
        <v>87</v>
      </c>
      <c r="D41" s="122" t="s">
        <v>87</v>
      </c>
      <c r="E41" s="123">
        <f>E42+E49+E60+E61</f>
        <v>0</v>
      </c>
      <c r="F41" s="123">
        <f>F42+F49+F60+F61</f>
        <v>0</v>
      </c>
      <c r="G41" s="124"/>
    </row>
    <row r="42" spans="1:7" ht="20.100000000000001" customHeight="1" thickBot="1" x14ac:dyDescent="0.3">
      <c r="A42" s="305" t="s">
        <v>47</v>
      </c>
      <c r="B42" s="306"/>
      <c r="C42" s="99" t="s">
        <v>87</v>
      </c>
      <c r="D42" s="99" t="s">
        <v>87</v>
      </c>
      <c r="E42" s="98">
        <f>E43+E44+E45+E46+E47+E48</f>
        <v>0</v>
      </c>
      <c r="F42" s="98">
        <f>F43+F44+F45+F46+F47+F48</f>
        <v>0</v>
      </c>
      <c r="G42" s="100"/>
    </row>
    <row r="43" spans="1:7" ht="20.100000000000001" customHeight="1" x14ac:dyDescent="0.25">
      <c r="A43" s="294" t="s">
        <v>44</v>
      </c>
      <c r="B43" s="32"/>
      <c r="C43" s="32"/>
      <c r="D43" s="32"/>
      <c r="E43" s="68">
        <f>C43*D43</f>
        <v>0</v>
      </c>
      <c r="F43" s="35">
        <v>0</v>
      </c>
      <c r="G43" s="36"/>
    </row>
    <row r="44" spans="1:7" ht="20.100000000000001" customHeight="1" x14ac:dyDescent="0.25">
      <c r="A44" s="295"/>
      <c r="B44" s="37"/>
      <c r="C44" s="37"/>
      <c r="D44" s="37"/>
      <c r="E44" s="69">
        <f t="shared" ref="E44:E46" si="4">C44*D44</f>
        <v>0</v>
      </c>
      <c r="F44" s="38">
        <v>0</v>
      </c>
      <c r="G44" s="39"/>
    </row>
    <row r="45" spans="1:7" ht="20.100000000000001" customHeight="1" x14ac:dyDescent="0.25">
      <c r="A45" s="295"/>
      <c r="B45" s="37"/>
      <c r="C45" s="37"/>
      <c r="D45" s="37"/>
      <c r="E45" s="69">
        <f t="shared" si="4"/>
        <v>0</v>
      </c>
      <c r="F45" s="38">
        <v>0</v>
      </c>
      <c r="G45" s="39"/>
    </row>
    <row r="46" spans="1:7" ht="20.100000000000001" customHeight="1" x14ac:dyDescent="0.25">
      <c r="A46" s="295"/>
      <c r="B46" s="33"/>
      <c r="C46" s="33">
        <v>0</v>
      </c>
      <c r="D46" s="37"/>
      <c r="E46" s="69">
        <f t="shared" si="4"/>
        <v>0</v>
      </c>
      <c r="F46" s="40">
        <v>0</v>
      </c>
      <c r="G46" s="41"/>
    </row>
    <row r="47" spans="1:7" ht="20.100000000000001" customHeight="1" x14ac:dyDescent="0.25">
      <c r="A47" s="295"/>
      <c r="B47" s="33"/>
      <c r="C47" s="33"/>
      <c r="D47" s="33"/>
      <c r="E47" s="69">
        <f>C47*D47</f>
        <v>0</v>
      </c>
      <c r="F47" s="40">
        <v>0</v>
      </c>
      <c r="G47" s="41"/>
    </row>
    <row r="48" spans="1:7" ht="20.100000000000001" customHeight="1" thickBot="1" x14ac:dyDescent="0.3">
      <c r="A48" s="296"/>
      <c r="B48" s="33"/>
      <c r="C48" s="33"/>
      <c r="D48" s="33"/>
      <c r="E48" s="70">
        <f>C48*D48</f>
        <v>0</v>
      </c>
      <c r="F48" s="40">
        <v>0</v>
      </c>
      <c r="G48" s="41"/>
    </row>
    <row r="49" spans="1:7" ht="20.100000000000001" customHeight="1" thickBot="1" x14ac:dyDescent="0.3">
      <c r="A49" s="307" t="s">
        <v>48</v>
      </c>
      <c r="B49" s="308"/>
      <c r="C49" s="99" t="s">
        <v>87</v>
      </c>
      <c r="D49" s="99" t="s">
        <v>87</v>
      </c>
      <c r="E49" s="98">
        <f>E50+E55</f>
        <v>0</v>
      </c>
      <c r="F49" s="98">
        <f>F50+F55</f>
        <v>0</v>
      </c>
      <c r="G49" s="101"/>
    </row>
    <row r="50" spans="1:7" ht="20.100000000000001" customHeight="1" thickBot="1" x14ac:dyDescent="0.3">
      <c r="A50" s="307" t="s">
        <v>99</v>
      </c>
      <c r="B50" s="308"/>
      <c r="C50" s="102" t="s">
        <v>87</v>
      </c>
      <c r="D50" s="102" t="s">
        <v>87</v>
      </c>
      <c r="E50" s="103">
        <f>E51+E52+E53+E54</f>
        <v>0</v>
      </c>
      <c r="F50" s="103">
        <f>F51+F52+F53+F54</f>
        <v>0</v>
      </c>
      <c r="G50" s="95"/>
    </row>
    <row r="51" spans="1:7" ht="20.100000000000001" customHeight="1" x14ac:dyDescent="0.25">
      <c r="A51" s="301" t="s">
        <v>44</v>
      </c>
      <c r="B51" s="42"/>
      <c r="C51" s="37"/>
      <c r="D51" s="36"/>
      <c r="E51" s="109">
        <f>C51*D51</f>
        <v>0</v>
      </c>
      <c r="F51" s="109">
        <v>0</v>
      </c>
      <c r="G51" s="36"/>
    </row>
    <row r="52" spans="1:7" ht="20.100000000000001" customHeight="1" x14ac:dyDescent="0.25">
      <c r="A52" s="302"/>
      <c r="B52" s="43"/>
      <c r="C52" s="37"/>
      <c r="D52" s="39"/>
      <c r="E52" s="110">
        <f>C52*D52</f>
        <v>0</v>
      </c>
      <c r="F52" s="110">
        <v>0</v>
      </c>
      <c r="G52" s="41"/>
    </row>
    <row r="53" spans="1:7" ht="20.100000000000001" customHeight="1" x14ac:dyDescent="0.25">
      <c r="A53" s="302"/>
      <c r="B53" s="43"/>
      <c r="C53" s="37"/>
      <c r="D53" s="39"/>
      <c r="E53" s="110">
        <f>C53*D53</f>
        <v>0</v>
      </c>
      <c r="F53" s="110">
        <v>0</v>
      </c>
      <c r="G53" s="41"/>
    </row>
    <row r="54" spans="1:7" ht="20.100000000000001" customHeight="1" thickBot="1" x14ac:dyDescent="0.3">
      <c r="A54" s="302"/>
      <c r="B54" s="44"/>
      <c r="C54" s="37"/>
      <c r="D54" s="39"/>
      <c r="E54" s="111">
        <f>C54*D54</f>
        <v>0</v>
      </c>
      <c r="F54" s="111">
        <v>0</v>
      </c>
      <c r="G54" s="45"/>
    </row>
    <row r="55" spans="1:7" ht="20.100000000000001" customHeight="1" thickBot="1" x14ac:dyDescent="0.3">
      <c r="A55" s="305" t="s">
        <v>100</v>
      </c>
      <c r="B55" s="306"/>
      <c r="C55" s="104" t="s">
        <v>87</v>
      </c>
      <c r="D55" s="104" t="s">
        <v>87</v>
      </c>
      <c r="E55" s="105">
        <f>E56+E57+E58+E59</f>
        <v>0</v>
      </c>
      <c r="F55" s="105">
        <f>F56+F57+F58+F59</f>
        <v>0</v>
      </c>
      <c r="G55" s="106"/>
    </row>
    <row r="56" spans="1:7" ht="20.100000000000001" customHeight="1" x14ac:dyDescent="0.25">
      <c r="A56" s="303" t="s">
        <v>44</v>
      </c>
      <c r="B56" s="46"/>
      <c r="C56" s="37"/>
      <c r="D56" s="39"/>
      <c r="E56" s="112">
        <f t="shared" ref="E56:E61" si="5">C56*D56</f>
        <v>0</v>
      </c>
      <c r="F56" s="112">
        <v>0</v>
      </c>
      <c r="G56" s="113"/>
    </row>
    <row r="57" spans="1:7" ht="20.100000000000001" customHeight="1" x14ac:dyDescent="0.25">
      <c r="A57" s="302"/>
      <c r="B57" s="43"/>
      <c r="C57" s="37"/>
      <c r="D57" s="39"/>
      <c r="E57" s="110">
        <f t="shared" si="5"/>
        <v>0</v>
      </c>
      <c r="F57" s="110">
        <v>0</v>
      </c>
      <c r="G57" s="41"/>
    </row>
    <row r="58" spans="1:7" ht="20.100000000000001" customHeight="1" x14ac:dyDescent="0.25">
      <c r="A58" s="302"/>
      <c r="B58" s="43"/>
      <c r="C58" s="37"/>
      <c r="D58" s="39"/>
      <c r="E58" s="110">
        <f t="shared" si="5"/>
        <v>0</v>
      </c>
      <c r="F58" s="110">
        <v>0</v>
      </c>
      <c r="G58" s="41"/>
    </row>
    <row r="59" spans="1:7" ht="20.100000000000001" customHeight="1" thickBot="1" x14ac:dyDescent="0.3">
      <c r="A59" s="304"/>
      <c r="B59" s="47"/>
      <c r="C59" s="37"/>
      <c r="D59" s="39"/>
      <c r="E59" s="114">
        <f t="shared" si="5"/>
        <v>0</v>
      </c>
      <c r="F59" s="114">
        <v>0</v>
      </c>
      <c r="G59" s="115"/>
    </row>
    <row r="60" spans="1:7" ht="20.100000000000001" customHeight="1" thickBot="1" x14ac:dyDescent="0.3">
      <c r="A60" s="289" t="s">
        <v>89</v>
      </c>
      <c r="B60" s="290"/>
      <c r="C60" s="98">
        <v>1</v>
      </c>
      <c r="D60" s="98">
        <v>0</v>
      </c>
      <c r="E60" s="98">
        <f t="shared" si="5"/>
        <v>0</v>
      </c>
      <c r="F60" s="98">
        <v>0</v>
      </c>
      <c r="G60" s="100"/>
    </row>
    <row r="61" spans="1:7" ht="20.100000000000001" customHeight="1" thickBot="1" x14ac:dyDescent="0.3">
      <c r="A61" s="309" t="s">
        <v>98</v>
      </c>
      <c r="B61" s="310"/>
      <c r="C61" s="98"/>
      <c r="D61" s="103"/>
      <c r="E61" s="103">
        <f t="shared" si="5"/>
        <v>0</v>
      </c>
      <c r="F61" s="103">
        <v>0</v>
      </c>
      <c r="G61" s="108"/>
    </row>
    <row r="62" spans="1:7" ht="53.25" customHeight="1" thickBot="1" x14ac:dyDescent="0.3">
      <c r="A62" s="297" t="s">
        <v>49</v>
      </c>
      <c r="B62" s="298"/>
      <c r="C62" s="256"/>
      <c r="D62" s="257"/>
      <c r="E62" s="117">
        <f>E12+E41</f>
        <v>0</v>
      </c>
      <c r="F62" s="118">
        <f>F41+F12</f>
        <v>0</v>
      </c>
      <c r="G62" s="119"/>
    </row>
    <row r="63" spans="1:7" ht="54" customHeight="1" thickBot="1" x14ac:dyDescent="0.3">
      <c r="A63" s="260" t="s">
        <v>118</v>
      </c>
      <c r="B63" s="261"/>
      <c r="C63" s="258" t="s">
        <v>120</v>
      </c>
      <c r="D63" s="259"/>
      <c r="E63" s="120" t="s">
        <v>117</v>
      </c>
      <c r="F63" s="121" t="e">
        <f>F62/E62</f>
        <v>#DIV/0!</v>
      </c>
      <c r="G63" s="119" t="s">
        <v>119</v>
      </c>
    </row>
    <row r="64" spans="1:7" x14ac:dyDescent="0.25">
      <c r="A64" s="71"/>
      <c r="B64" s="71"/>
      <c r="C64" s="71"/>
      <c r="D64" s="71"/>
      <c r="E64" s="71"/>
      <c r="F64" s="71"/>
      <c r="G64" s="71"/>
    </row>
    <row r="65" spans="1:7" x14ac:dyDescent="0.25">
      <c r="A65" s="71"/>
      <c r="B65" s="71"/>
      <c r="C65" s="71"/>
      <c r="D65" s="71"/>
      <c r="E65" s="71"/>
      <c r="F65" s="71"/>
      <c r="G65" s="71"/>
    </row>
    <row r="66" spans="1:7" x14ac:dyDescent="0.25">
      <c r="A66" s="72" t="s">
        <v>90</v>
      </c>
      <c r="B66" s="71"/>
      <c r="C66" s="71"/>
      <c r="D66" s="73" t="s">
        <v>91</v>
      </c>
      <c r="E66" s="74"/>
      <c r="F66" s="74"/>
      <c r="G66" s="75"/>
    </row>
    <row r="67" spans="1:7" x14ac:dyDescent="0.25">
      <c r="A67" s="71"/>
      <c r="B67" s="71"/>
      <c r="C67" s="71"/>
      <c r="D67" s="76"/>
      <c r="E67" s="71"/>
      <c r="F67" s="71"/>
      <c r="G67" s="77"/>
    </row>
    <row r="68" spans="1:7" x14ac:dyDescent="0.25">
      <c r="A68" s="71"/>
      <c r="B68" s="71"/>
      <c r="C68" s="71"/>
      <c r="D68" s="76"/>
      <c r="E68" s="71"/>
      <c r="F68" s="71"/>
      <c r="G68" s="77"/>
    </row>
    <row r="69" spans="1:7" x14ac:dyDescent="0.25">
      <c r="A69" s="71"/>
      <c r="B69" s="71"/>
      <c r="C69" s="71"/>
      <c r="D69" s="76"/>
      <c r="E69" s="71"/>
      <c r="F69" s="71"/>
      <c r="G69" s="77"/>
    </row>
    <row r="70" spans="1:7" x14ac:dyDescent="0.25">
      <c r="A70" s="71"/>
      <c r="B70" s="71"/>
      <c r="C70" s="71"/>
      <c r="D70" s="76"/>
      <c r="E70" s="71"/>
      <c r="F70" s="71"/>
      <c r="G70" s="77"/>
    </row>
    <row r="71" spans="1:7" x14ac:dyDescent="0.25">
      <c r="A71" s="71"/>
      <c r="B71" s="71"/>
      <c r="C71" s="71"/>
      <c r="D71" s="76"/>
      <c r="E71" s="71"/>
      <c r="F71" s="71"/>
      <c r="G71" s="77"/>
    </row>
    <row r="72" spans="1:7" x14ac:dyDescent="0.25">
      <c r="A72" s="71"/>
      <c r="B72" s="71"/>
      <c r="C72" s="71"/>
      <c r="D72" s="76"/>
      <c r="E72" s="71"/>
      <c r="F72" s="71"/>
      <c r="G72" s="77"/>
    </row>
    <row r="73" spans="1:7" x14ac:dyDescent="0.25">
      <c r="A73" s="71"/>
      <c r="B73" s="71"/>
      <c r="C73" s="71"/>
      <c r="D73" s="76"/>
      <c r="E73" s="71"/>
      <c r="F73" s="71"/>
      <c r="G73" s="77"/>
    </row>
    <row r="74" spans="1:7" x14ac:dyDescent="0.25">
      <c r="A74" s="71"/>
      <c r="B74" s="71"/>
      <c r="C74" s="71"/>
      <c r="D74" s="76"/>
      <c r="E74" s="71"/>
      <c r="F74" s="71"/>
      <c r="G74" s="77"/>
    </row>
    <row r="75" spans="1:7" x14ac:dyDescent="0.25">
      <c r="A75" s="71"/>
      <c r="B75" s="71"/>
      <c r="C75" s="71"/>
      <c r="D75" s="76"/>
      <c r="E75" s="71"/>
      <c r="F75" s="71"/>
      <c r="G75" s="77"/>
    </row>
    <row r="76" spans="1:7" x14ac:dyDescent="0.25">
      <c r="A76" s="71"/>
      <c r="B76" s="71"/>
      <c r="C76" s="71"/>
      <c r="D76" s="76"/>
      <c r="E76" s="71"/>
      <c r="F76" s="71"/>
      <c r="G76" s="77"/>
    </row>
    <row r="77" spans="1:7" x14ac:dyDescent="0.25">
      <c r="A77" s="71"/>
      <c r="B77" s="71"/>
      <c r="C77" s="71"/>
      <c r="D77" s="76"/>
      <c r="E77" s="71"/>
      <c r="F77" s="71"/>
      <c r="G77" s="77"/>
    </row>
    <row r="78" spans="1:7" x14ac:dyDescent="0.25">
      <c r="A78" s="71"/>
      <c r="B78" s="71"/>
      <c r="C78" s="71"/>
      <c r="D78" s="76"/>
      <c r="E78" s="71"/>
      <c r="F78" s="71"/>
      <c r="G78" s="77"/>
    </row>
    <row r="79" spans="1:7" x14ac:dyDescent="0.25">
      <c r="A79" s="71"/>
      <c r="B79" s="71"/>
      <c r="C79" s="71"/>
      <c r="D79" s="76"/>
      <c r="E79" s="71"/>
      <c r="F79" s="71"/>
      <c r="G79" s="77"/>
    </row>
    <row r="80" spans="1:7" x14ac:dyDescent="0.25">
      <c r="A80" s="71"/>
      <c r="B80" s="71"/>
      <c r="C80" s="71"/>
      <c r="D80" s="76"/>
      <c r="E80" s="71"/>
      <c r="F80" s="71"/>
      <c r="G80" s="77"/>
    </row>
    <row r="81" spans="1:7" x14ac:dyDescent="0.25">
      <c r="A81" s="71"/>
      <c r="B81" s="71"/>
      <c r="C81" s="71"/>
      <c r="D81" s="76"/>
      <c r="E81" s="71"/>
      <c r="F81" s="71"/>
      <c r="G81" s="77"/>
    </row>
    <row r="82" spans="1:7" x14ac:dyDescent="0.25">
      <c r="A82" s="71"/>
      <c r="B82" s="71"/>
      <c r="C82" s="71"/>
      <c r="D82" s="76"/>
      <c r="E82" s="71"/>
      <c r="F82" s="71"/>
      <c r="G82" s="77"/>
    </row>
    <row r="83" spans="1:7" x14ac:dyDescent="0.25">
      <c r="A83" s="71"/>
      <c r="B83" s="71" t="s">
        <v>92</v>
      </c>
      <c r="C83" s="71"/>
      <c r="D83" s="78"/>
      <c r="E83" s="79"/>
      <c r="F83" s="79"/>
      <c r="G83" s="80"/>
    </row>
    <row r="84" spans="1:7" x14ac:dyDescent="0.25">
      <c r="A84" s="71"/>
      <c r="B84" s="71" t="s">
        <v>93</v>
      </c>
      <c r="C84" s="71"/>
      <c r="D84" s="71"/>
      <c r="E84" s="71"/>
      <c r="F84" s="71"/>
      <c r="G84" s="71"/>
    </row>
    <row r="85" spans="1:7" x14ac:dyDescent="0.25">
      <c r="A85" s="71"/>
      <c r="B85" s="71" t="s">
        <v>94</v>
      </c>
      <c r="C85" s="71"/>
      <c r="D85" s="71"/>
      <c r="E85" s="71"/>
      <c r="F85" s="71"/>
      <c r="G85" s="71"/>
    </row>
    <row r="86" spans="1:7" x14ac:dyDescent="0.25">
      <c r="A86" s="71"/>
      <c r="B86" s="71"/>
      <c r="C86" s="71"/>
      <c r="D86" s="71"/>
      <c r="E86" s="71"/>
      <c r="F86" s="71"/>
      <c r="G86" s="71"/>
    </row>
    <row r="87" spans="1:7" x14ac:dyDescent="0.25">
      <c r="A87" s="71" t="s">
        <v>95</v>
      </c>
      <c r="B87" s="71"/>
      <c r="C87" s="71"/>
      <c r="D87" s="71"/>
      <c r="E87" s="71"/>
      <c r="F87" s="71"/>
      <c r="G87" s="71"/>
    </row>
    <row r="88" spans="1:7" x14ac:dyDescent="0.25">
      <c r="A88" s="71" t="s">
        <v>96</v>
      </c>
      <c r="B88" s="71"/>
      <c r="C88" s="71"/>
      <c r="D88" s="71"/>
      <c r="E88" s="71"/>
      <c r="F88" s="71"/>
      <c r="G88" s="71"/>
    </row>
    <row r="89" spans="1:7" x14ac:dyDescent="0.25">
      <c r="A89" s="71" t="s">
        <v>97</v>
      </c>
      <c r="B89" s="71"/>
      <c r="C89" s="71"/>
      <c r="D89" s="71"/>
      <c r="E89" s="71"/>
      <c r="F89" s="71"/>
      <c r="G89" s="71"/>
    </row>
  </sheetData>
  <sheetProtection selectLockedCells="1"/>
  <mergeCells count="37">
    <mergeCell ref="A62:B62"/>
    <mergeCell ref="A28:B28"/>
    <mergeCell ref="A51:A54"/>
    <mergeCell ref="A56:A59"/>
    <mergeCell ref="A55:B55"/>
    <mergeCell ref="A50:B50"/>
    <mergeCell ref="A49:B49"/>
    <mergeCell ref="A29:A31"/>
    <mergeCell ref="A33:A35"/>
    <mergeCell ref="A61:B61"/>
    <mergeCell ref="A32:B32"/>
    <mergeCell ref="A36:B36"/>
    <mergeCell ref="A37:A40"/>
    <mergeCell ref="A41:B41"/>
    <mergeCell ref="A42:B42"/>
    <mergeCell ref="A43:A48"/>
    <mergeCell ref="A20:B20"/>
    <mergeCell ref="A23:B23"/>
    <mergeCell ref="A24:A27"/>
    <mergeCell ref="A14:A19"/>
    <mergeCell ref="A21:A22"/>
    <mergeCell ref="C62:D62"/>
    <mergeCell ref="C63:D63"/>
    <mergeCell ref="A63:B63"/>
    <mergeCell ref="G9:G11"/>
    <mergeCell ref="A1:G2"/>
    <mergeCell ref="A3:G3"/>
    <mergeCell ref="A5:B6"/>
    <mergeCell ref="A7:G8"/>
    <mergeCell ref="A9:B11"/>
    <mergeCell ref="C9:C11"/>
    <mergeCell ref="D9:D11"/>
    <mergeCell ref="E9:E11"/>
    <mergeCell ref="F9:F11"/>
    <mergeCell ref="A60:B60"/>
    <mergeCell ref="A12:B12"/>
    <mergeCell ref="A13:B13"/>
  </mergeCells>
  <printOptions horizontalCentered="1" verticalCentered="1"/>
  <pageMargins left="0.51181102362204722" right="0.31496062992125984" top="0.55118110236220474" bottom="0.55118110236220474" header="0.31496062992125984" footer="0.31496062992125984"/>
  <pageSetup paperSize="9" scale="4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35"/>
  <sheetViews>
    <sheetView zoomScaleNormal="100" workbookViewId="0">
      <selection activeCell="M17" sqref="M17"/>
    </sheetView>
  </sheetViews>
  <sheetFormatPr defaultRowHeight="15" x14ac:dyDescent="0.25"/>
  <cols>
    <col min="11" max="11" width="18" customWidth="1"/>
  </cols>
  <sheetData>
    <row r="1" spans="1:16" ht="39.75" customHeight="1" x14ac:dyDescent="0.25">
      <c r="A1" s="319" t="s">
        <v>0</v>
      </c>
      <c r="B1" s="320"/>
      <c r="C1" s="320"/>
      <c r="D1" s="320"/>
      <c r="E1" s="320"/>
      <c r="F1" s="320"/>
      <c r="G1" s="320"/>
      <c r="H1" s="320"/>
      <c r="I1" s="320"/>
      <c r="J1" s="320"/>
      <c r="K1" s="321"/>
    </row>
    <row r="2" spans="1:16" ht="20.25" customHeight="1" x14ac:dyDescent="0.25">
      <c r="A2" s="316" t="s">
        <v>111</v>
      </c>
      <c r="B2" s="317"/>
      <c r="C2" s="317"/>
      <c r="D2" s="317"/>
      <c r="E2" s="317"/>
      <c r="F2" s="317"/>
      <c r="G2" s="317"/>
      <c r="H2" s="317"/>
      <c r="I2" s="317"/>
      <c r="J2" s="317"/>
      <c r="K2" s="318"/>
    </row>
    <row r="3" spans="1:16" ht="23.25" x14ac:dyDescent="0.25">
      <c r="A3" s="322" t="s">
        <v>56</v>
      </c>
      <c r="B3" s="323"/>
      <c r="C3" s="323"/>
      <c r="D3" s="323"/>
      <c r="E3" s="323"/>
      <c r="F3" s="323"/>
      <c r="G3" s="323"/>
      <c r="H3" s="323"/>
      <c r="I3" s="323"/>
      <c r="J3" s="323"/>
      <c r="K3" s="324"/>
    </row>
    <row r="4" spans="1:16" ht="15.75" x14ac:dyDescent="0.25">
      <c r="A4" s="107" t="s">
        <v>106</v>
      </c>
      <c r="B4" s="330" t="str">
        <f>'Žádost '!B9:E9</f>
        <v xml:space="preserve"> </v>
      </c>
      <c r="C4" s="331"/>
      <c r="D4" s="331"/>
      <c r="E4" s="331"/>
      <c r="F4" s="331"/>
      <c r="G4" s="331"/>
      <c r="H4" s="331"/>
      <c r="I4" s="331"/>
      <c r="J4" s="331"/>
      <c r="K4" s="331"/>
    </row>
    <row r="5" spans="1:16" ht="15.75" x14ac:dyDescent="0.25">
      <c r="A5" s="325" t="s">
        <v>101</v>
      </c>
      <c r="B5" s="326"/>
      <c r="C5" s="326"/>
      <c r="D5" s="326"/>
      <c r="E5" s="326"/>
      <c r="F5" s="326"/>
      <c r="G5" s="326"/>
      <c r="H5" s="326"/>
      <c r="I5" s="326"/>
      <c r="J5" s="326"/>
      <c r="K5" s="327"/>
    </row>
    <row r="6" spans="1:16" ht="35.25" customHeight="1" x14ac:dyDescent="0.25">
      <c r="A6" s="7" t="s">
        <v>57</v>
      </c>
      <c r="B6" s="328" t="s">
        <v>107</v>
      </c>
      <c r="C6" s="329"/>
      <c r="D6" s="329"/>
      <c r="E6" s="329"/>
      <c r="F6" s="329"/>
      <c r="G6" s="329"/>
      <c r="H6" s="329"/>
      <c r="I6" s="329"/>
      <c r="J6" s="329"/>
      <c r="K6" s="329"/>
    </row>
    <row r="7" spans="1:16" ht="67.5" customHeight="1" x14ac:dyDescent="0.25">
      <c r="A7" s="7" t="s">
        <v>58</v>
      </c>
      <c r="B7" s="313" t="s">
        <v>81</v>
      </c>
      <c r="C7" s="314"/>
      <c r="D7" s="314"/>
      <c r="E7" s="314"/>
      <c r="F7" s="314"/>
      <c r="G7" s="314"/>
      <c r="H7" s="314"/>
      <c r="I7" s="314"/>
      <c r="J7" s="314"/>
      <c r="K7" s="315"/>
      <c r="P7" s="15"/>
    </row>
    <row r="8" spans="1:16" ht="18.600000000000001" customHeight="1" x14ac:dyDescent="0.25">
      <c r="A8" s="340" t="s">
        <v>59</v>
      </c>
      <c r="B8" s="333" t="s">
        <v>113</v>
      </c>
      <c r="C8" s="334"/>
      <c r="D8" s="334"/>
      <c r="E8" s="334"/>
      <c r="F8" s="334"/>
      <c r="G8" s="334"/>
      <c r="H8" s="334"/>
      <c r="I8" s="334"/>
      <c r="J8" s="334"/>
      <c r="K8" s="335"/>
    </row>
    <row r="9" spans="1:16" ht="47.25" customHeight="1" x14ac:dyDescent="0.25">
      <c r="A9" s="341"/>
      <c r="B9" s="337" t="s">
        <v>112</v>
      </c>
      <c r="C9" s="338"/>
      <c r="D9" s="338"/>
      <c r="E9" s="338"/>
      <c r="F9" s="338"/>
      <c r="G9" s="338"/>
      <c r="H9" s="338"/>
      <c r="I9" s="338"/>
      <c r="J9" s="338"/>
      <c r="K9" s="339"/>
    </row>
    <row r="10" spans="1:16" ht="47.25" customHeight="1" x14ac:dyDescent="0.25">
      <c r="A10" s="7" t="s">
        <v>60</v>
      </c>
      <c r="B10" s="329" t="s">
        <v>61</v>
      </c>
      <c r="C10" s="329"/>
      <c r="D10" s="329"/>
      <c r="E10" s="329"/>
      <c r="F10" s="329"/>
      <c r="G10" s="329"/>
      <c r="H10" s="329"/>
      <c r="I10" s="329"/>
      <c r="J10" s="329"/>
      <c r="K10" s="329"/>
    </row>
    <row r="11" spans="1:16" ht="26.45" customHeight="1" x14ac:dyDescent="0.25">
      <c r="A11" s="340" t="s">
        <v>62</v>
      </c>
      <c r="B11" s="333" t="s">
        <v>114</v>
      </c>
      <c r="C11" s="342"/>
      <c r="D11" s="342"/>
      <c r="E11" s="342"/>
      <c r="F11" s="342"/>
      <c r="G11" s="342"/>
      <c r="H11" s="342"/>
      <c r="I11" s="342"/>
      <c r="J11" s="342"/>
      <c r="K11" s="343"/>
    </row>
    <row r="12" spans="1:16" ht="24.6" customHeight="1" x14ac:dyDescent="0.25">
      <c r="A12" s="341"/>
      <c r="B12" s="336" t="s">
        <v>115</v>
      </c>
      <c r="C12" s="336"/>
      <c r="D12" s="336"/>
      <c r="E12" s="336"/>
      <c r="F12" s="336"/>
      <c r="G12" s="336"/>
      <c r="H12" s="336"/>
      <c r="I12" s="336"/>
      <c r="J12" s="336"/>
      <c r="K12" s="336"/>
    </row>
    <row r="13" spans="1:16" ht="24.75" customHeight="1" x14ac:dyDescent="0.25">
      <c r="A13" s="7" t="s">
        <v>63</v>
      </c>
      <c r="B13" s="329" t="s">
        <v>66</v>
      </c>
      <c r="C13" s="329"/>
      <c r="D13" s="329"/>
      <c r="E13" s="329"/>
      <c r="F13" s="329"/>
      <c r="G13" s="329"/>
      <c r="H13" s="329"/>
      <c r="I13" s="329"/>
      <c r="J13" s="329"/>
      <c r="K13" s="329"/>
    </row>
    <row r="14" spans="1:16" ht="37.5" customHeight="1" x14ac:dyDescent="0.25">
      <c r="A14" s="8" t="s">
        <v>68</v>
      </c>
      <c r="B14" s="329" t="s">
        <v>67</v>
      </c>
      <c r="C14" s="329"/>
      <c r="D14" s="329"/>
      <c r="E14" s="329"/>
      <c r="F14" s="329"/>
      <c r="G14" s="329"/>
      <c r="H14" s="329"/>
      <c r="I14" s="329"/>
      <c r="J14" s="329"/>
      <c r="K14" s="329"/>
    </row>
    <row r="15" spans="1:16" x14ac:dyDescent="0.25">
      <c r="A15" s="332"/>
      <c r="B15" s="332"/>
      <c r="C15" s="332"/>
    </row>
    <row r="19" spans="1:6" x14ac:dyDescent="0.25">
      <c r="A19" t="s">
        <v>64</v>
      </c>
    </row>
    <row r="23" spans="1:6" x14ac:dyDescent="0.25">
      <c r="F23" t="s">
        <v>65</v>
      </c>
    </row>
    <row r="33" customFormat="1" x14ac:dyDescent="0.25"/>
    <row r="34" customFormat="1" x14ac:dyDescent="0.25"/>
    <row r="35" customFormat="1" x14ac:dyDescent="0.25"/>
  </sheetData>
  <mergeCells count="17">
    <mergeCell ref="A15:C15"/>
    <mergeCell ref="B14:K14"/>
    <mergeCell ref="B8:K8"/>
    <mergeCell ref="B10:K10"/>
    <mergeCell ref="B12:K12"/>
    <mergeCell ref="B13:K13"/>
    <mergeCell ref="B9:K9"/>
    <mergeCell ref="A8:A9"/>
    <mergeCell ref="B11:K11"/>
    <mergeCell ref="A11:A12"/>
    <mergeCell ref="B7:K7"/>
    <mergeCell ref="A2:K2"/>
    <mergeCell ref="A1:K1"/>
    <mergeCell ref="A3:K3"/>
    <mergeCell ref="A5:K5"/>
    <mergeCell ref="B6:K6"/>
    <mergeCell ref="B4:K4"/>
  </mergeCells>
  <pageMargins left="0.7" right="0.7" top="0.78740157499999996" bottom="0.78740157499999996" header="0.3" footer="0.3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5" r:id="rId4" name="Check Box 5">
              <controlPr defaultSize="0" autoFill="0" autoLine="0" autoPict="0">
                <anchor moveWithCells="1">
                  <from>
                    <xdr:col>3</xdr:col>
                    <xdr:colOff>552450</xdr:colOff>
                    <xdr:row>6</xdr:row>
                    <xdr:rowOff>838200</xdr:rowOff>
                  </from>
                  <to>
                    <xdr:col>6</xdr:col>
                    <xdr:colOff>200025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5" name="Check Box 6">
              <controlPr defaultSize="0" autoFill="0" autoLine="0" autoPict="0">
                <anchor moveWithCells="1">
                  <from>
                    <xdr:col>4</xdr:col>
                    <xdr:colOff>581025</xdr:colOff>
                    <xdr:row>6</xdr:row>
                    <xdr:rowOff>838200</xdr:rowOff>
                  </from>
                  <to>
                    <xdr:col>5</xdr:col>
                    <xdr:colOff>514350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6" name="Check Box 7">
              <controlPr defaultSize="0" autoFill="0" autoLine="0" autoPict="0">
                <anchor moveWithCells="1">
                  <from>
                    <xdr:col>1</xdr:col>
                    <xdr:colOff>133350</xdr:colOff>
                    <xdr:row>9</xdr:row>
                    <xdr:rowOff>581025</xdr:rowOff>
                  </from>
                  <to>
                    <xdr:col>2</xdr:col>
                    <xdr:colOff>314325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7" name="Check Box 9">
              <controlPr defaultSize="0" autoFill="0" autoLine="0" autoPict="0">
                <anchor moveWithCells="1">
                  <from>
                    <xdr:col>2</xdr:col>
                    <xdr:colOff>257175</xdr:colOff>
                    <xdr:row>9</xdr:row>
                    <xdr:rowOff>581025</xdr:rowOff>
                  </from>
                  <to>
                    <xdr:col>3</xdr:col>
                    <xdr:colOff>238125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8" name="Check Box 10">
              <controlPr defaultSize="0" autoFill="0" autoLine="0" autoPict="0">
                <anchor moveWithCells="1">
                  <from>
                    <xdr:col>3</xdr:col>
                    <xdr:colOff>361950</xdr:colOff>
                    <xdr:row>10</xdr:row>
                    <xdr:rowOff>590550</xdr:rowOff>
                  </from>
                  <to>
                    <xdr:col>5</xdr:col>
                    <xdr:colOff>133350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9" name="Check Box 11">
              <controlPr defaultSize="0" autoFill="0" autoLine="0" autoPict="0">
                <anchor moveWithCells="1">
                  <from>
                    <xdr:col>4</xdr:col>
                    <xdr:colOff>314325</xdr:colOff>
                    <xdr:row>10</xdr:row>
                    <xdr:rowOff>581025</xdr:rowOff>
                  </from>
                  <to>
                    <xdr:col>5</xdr:col>
                    <xdr:colOff>476250</xdr:colOff>
                    <xdr:row>11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</vt:i4>
      </vt:variant>
    </vt:vector>
  </HeadingPairs>
  <TitlesOfParts>
    <vt:vector size="7" baseType="lpstr">
      <vt:lpstr>Žádost </vt:lpstr>
      <vt:lpstr>Projektová část -popis</vt:lpstr>
      <vt:lpstr>Projektová část - rozpočet</vt:lpstr>
      <vt:lpstr>Projektová část - rozpočet (2)</vt:lpstr>
      <vt:lpstr>čestné prohlášení</vt:lpstr>
      <vt:lpstr>'Žádost '!_Hlk152599800</vt:lpstr>
      <vt:lpstr>'Projektová část - rozpočet (2)'!Oblast_tisku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2025-12-18T09:15:17Z</dcterms:modified>
</cp:coreProperties>
</file>