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INFOCENTRUM\KKCR\2020\Dočesná jinak\"/>
    </mc:Choice>
  </mc:AlternateContent>
  <xr:revisionPtr revIDLastSave="0" documentId="13_ncr:1_{DEBFF2D8-D468-4CB4-BE13-1958FFFAFF4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podklad smlouvy" sheetId="2" r:id="rId2"/>
    <sheet name="List3" sheetId="3" r:id="rId3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7" i="1" l="1"/>
  <c r="G57" i="1"/>
  <c r="H57" i="1"/>
  <c r="I57" i="1"/>
</calcChain>
</file>

<file path=xl/sharedStrings.xml><?xml version="1.0" encoding="utf-8"?>
<sst xmlns="http://schemas.openxmlformats.org/spreadsheetml/2006/main" count="329" uniqueCount="247">
  <si>
    <t>Č.</t>
  </si>
  <si>
    <t>Název žadatele</t>
  </si>
  <si>
    <t>Název akce nebo projektu</t>
  </si>
  <si>
    <t xml:space="preserve"> </t>
  </si>
  <si>
    <t>Návrh komise</t>
  </si>
  <si>
    <t>IČ</t>
  </si>
  <si>
    <t>Příspěvky ostatním organizacím na rok 2020 - KOMISE PRO KULTURU A CESTOVNÍ RUCH</t>
  </si>
  <si>
    <t xml:space="preserve">celkem k rozdělení </t>
  </si>
  <si>
    <t>Žatecká Dočesná jinak</t>
  </si>
  <si>
    <t>rozpočet</t>
  </si>
  <si>
    <t>Požadavek</t>
  </si>
  <si>
    <t>Datum konání</t>
  </si>
  <si>
    <t>Místo konání</t>
  </si>
  <si>
    <t>1.</t>
  </si>
  <si>
    <t>Chmelařství, družstvo Žatec</t>
  </si>
  <si>
    <t>00212229</t>
  </si>
  <si>
    <t>Chmelový dvorek</t>
  </si>
  <si>
    <t>Chmelařské muzeum</t>
  </si>
  <si>
    <t>2.</t>
  </si>
  <si>
    <t>Roman Weigert</t>
  </si>
  <si>
    <t>63131510</t>
  </si>
  <si>
    <t>Filmový festival Mornight</t>
  </si>
  <si>
    <t>11. - 12. 9. 2020</t>
  </si>
  <si>
    <t>Letní kino Žatec</t>
  </si>
  <si>
    <t>není uvedeno</t>
  </si>
  <si>
    <t>3.</t>
  </si>
  <si>
    <t>Sandra Nováková</t>
  </si>
  <si>
    <t>-</t>
  </si>
  <si>
    <t>Dočesná jinak 2020</t>
  </si>
  <si>
    <t>Chmelařské náměstí</t>
  </si>
  <si>
    <t>4.</t>
  </si>
  <si>
    <t>Jan Sober</t>
  </si>
  <si>
    <t>06372031</t>
  </si>
  <si>
    <t>Dočesná jinak u Jahody</t>
  </si>
  <si>
    <t>Chmelařské náměstí, Masarykova ul.</t>
  </si>
  <si>
    <t>5.</t>
  </si>
  <si>
    <t>Štěpánka Kee</t>
  </si>
  <si>
    <t>ZRNÍ v Klášterní zahradě</t>
  </si>
  <si>
    <t>Klášterní zahrada</t>
  </si>
  <si>
    <t>6.</t>
  </si>
  <si>
    <t>70201111</t>
  </si>
  <si>
    <t>Městské divadlo Žatec</t>
  </si>
  <si>
    <t>Dočesná jinak - BABÍ LÉTO V LETNÍM KINĚ</t>
  </si>
  <si>
    <t>7.</t>
  </si>
  <si>
    <t>Zámecký spolek Krásný Dvůr, z.s.</t>
  </si>
  <si>
    <t>05444721</t>
  </si>
  <si>
    <t>Jablečný den 10. ročník</t>
  </si>
  <si>
    <t>Zámek Krásný Dvůr</t>
  </si>
  <si>
    <t>8.</t>
  </si>
  <si>
    <t>MOSKVA, s. r. o.</t>
  </si>
  <si>
    <t>25026941</t>
  </si>
  <si>
    <t>Žatecká Dočesná jinak aneb večer se skupinou Aquarius a hosty</t>
  </si>
  <si>
    <t>Kulturní dům Moskva Žatec</t>
  </si>
  <si>
    <t>9.</t>
  </si>
  <si>
    <t>RYPEX, s. r. o.</t>
  </si>
  <si>
    <t>05498864</t>
  </si>
  <si>
    <t>Flow - FAJN Party</t>
  </si>
  <si>
    <t>Club Dino Žatec</t>
  </si>
  <si>
    <t>10.</t>
  </si>
  <si>
    <t>Jan Bělohlávek</t>
  </si>
  <si>
    <t>Muzika pod Majákem</t>
  </si>
  <si>
    <t>rozhledna maják</t>
  </si>
  <si>
    <t>11.</t>
  </si>
  <si>
    <t xml:space="preserve">Pivo ZLOUN, s. r. o. </t>
  </si>
  <si>
    <t>22799125</t>
  </si>
  <si>
    <t>Sousedské sezení při muzice</t>
  </si>
  <si>
    <t>prostor za DPS v Žatci</t>
  </si>
  <si>
    <t>12.</t>
  </si>
  <si>
    <t>G-Titán Muay Thai z.s.</t>
  </si>
  <si>
    <t>26489253</t>
  </si>
  <si>
    <t>Galavečer bojových sportů</t>
  </si>
  <si>
    <t>Lidový dům Žatec</t>
  </si>
  <si>
    <t>13.</t>
  </si>
  <si>
    <t>Turnajový král, z.s.</t>
  </si>
  <si>
    <t>08342865</t>
  </si>
  <si>
    <t>20. ročník volejbal. Turnaje + koncert kapely Filip Richie a Jakub R.</t>
  </si>
  <si>
    <t>TJ Sever Žatec</t>
  </si>
  <si>
    <t>14.</t>
  </si>
  <si>
    <t>Tenisový turnaj + koncert kapely Filip Richie a Jakub R.</t>
  </si>
  <si>
    <t xml:space="preserve">Tenisové kurty Žatec </t>
  </si>
  <si>
    <t>15.</t>
  </si>
  <si>
    <t>Milan Hořejší</t>
  </si>
  <si>
    <t>49254359</t>
  </si>
  <si>
    <t>Kočárem po Žatci</t>
  </si>
  <si>
    <t>různé trasy v Žatci</t>
  </si>
  <si>
    <t xml:space="preserve">16. </t>
  </si>
  <si>
    <t>Jiří Schmitzer na Chmelu</t>
  </si>
  <si>
    <t xml:space="preserve">17. </t>
  </si>
  <si>
    <t>1. ročník Dočesná Beer Cup</t>
  </si>
  <si>
    <t>náměstí Svobody</t>
  </si>
  <si>
    <t xml:space="preserve">18. </t>
  </si>
  <si>
    <t>Emil Kačer</t>
  </si>
  <si>
    <t>01368354</t>
  </si>
  <si>
    <t>Žatecký rockový nálet 2020</t>
  </si>
  <si>
    <t>Letní kino či Klášterní zahrada</t>
  </si>
  <si>
    <t>5. 9. 2020/19. 9. 2020</t>
  </si>
  <si>
    <t>19.</t>
  </si>
  <si>
    <t>Jiřina Čajková</t>
  </si>
  <si>
    <t>03644341</t>
  </si>
  <si>
    <t>Brass band a dixieland ve městě chmele</t>
  </si>
  <si>
    <t>Hošťálkovo nám. před Budíkem</t>
  </si>
  <si>
    <t>20.</t>
  </si>
  <si>
    <t>Jakub Grežo</t>
  </si>
  <si>
    <t>88678130</t>
  </si>
  <si>
    <t>NaFest</t>
  </si>
  <si>
    <t>21.</t>
  </si>
  <si>
    <t>Kočárem po Žatecké Dočesné jinak</t>
  </si>
  <si>
    <t>4. - 5. 9. 2020</t>
  </si>
  <si>
    <t>22.</t>
  </si>
  <si>
    <t>Nina Š´ťastná</t>
  </si>
  <si>
    <t>43152384</t>
  </si>
  <si>
    <t>Retro disco párty 80-90 let</t>
  </si>
  <si>
    <t>Letci-Žatec, z.s.</t>
  </si>
  <si>
    <t>22611495</t>
  </si>
  <si>
    <t>Dětský den s Hopíkem aneb bezpečně do školy</t>
  </si>
  <si>
    <t>Letecké muzeum Bezděkov</t>
  </si>
  <si>
    <t>Žatecký pivovar</t>
  </si>
  <si>
    <t>25020323</t>
  </si>
  <si>
    <t>Zakončení prázdnín v žateckém pivovaru</t>
  </si>
  <si>
    <t>areál Žateckého pivovaru</t>
  </si>
  <si>
    <t>23.</t>
  </si>
  <si>
    <t>24.</t>
  </si>
  <si>
    <t>25.</t>
  </si>
  <si>
    <t>studio Damúza, o.p.s.</t>
  </si>
  <si>
    <t>70099715</t>
  </si>
  <si>
    <t>KUK v Žatci</t>
  </si>
  <si>
    <t>v září 2020</t>
  </si>
  <si>
    <t>sv. Jakub, papírna, spořitelna?</t>
  </si>
  <si>
    <t xml:space="preserve">26. </t>
  </si>
  <si>
    <t>klub Motáč - Petr Hanzl</t>
  </si>
  <si>
    <t>69292710</t>
  </si>
  <si>
    <t>série koncertů v Bezděkově</t>
  </si>
  <si>
    <t>červenec/srpen/září 2020</t>
  </si>
  <si>
    <t>klub Motáč Bezděkov</t>
  </si>
  <si>
    <t>27.</t>
  </si>
  <si>
    <t>Žatec 43, s. r. o.</t>
  </si>
  <si>
    <t>07836635</t>
  </si>
  <si>
    <t>Léto u piana od Elišky</t>
  </si>
  <si>
    <t>15/7 - 23/9 každou středu</t>
  </si>
  <si>
    <t>nám. Svobody 43</t>
  </si>
  <si>
    <t xml:space="preserve">28. </t>
  </si>
  <si>
    <t>Dest. Agentura Dolní Pohří</t>
  </si>
  <si>
    <t>28750721</t>
  </si>
  <si>
    <t>Za hrádky do zahrádky</t>
  </si>
  <si>
    <t>CHCHP CZ - Sladovna</t>
  </si>
  <si>
    <t>28733088</t>
  </si>
  <si>
    <t>koncert kapely Hajhou</t>
  </si>
  <si>
    <t>restaurace U Orloje</t>
  </si>
  <si>
    <t>30.</t>
  </si>
  <si>
    <t>Stand art rebirth - Marcela Berith a Stanislav Stejskal</t>
  </si>
  <si>
    <t>11.9., 12. 9., 13. 9. 2020</t>
  </si>
  <si>
    <t>sál Sladovna</t>
  </si>
  <si>
    <t>Letní devadesátky - dj Fiala</t>
  </si>
  <si>
    <t>U Orloje</t>
  </si>
  <si>
    <t>koncert Mirel Kemel Trio + Javorský</t>
  </si>
  <si>
    <t>Sladovna</t>
  </si>
  <si>
    <t>3 x noční prohlídka výstavy pravěk v Žatci s výstupem na maják</t>
  </si>
  <si>
    <t>11. 7., 18. 7., 22. 8. 2020</t>
  </si>
  <si>
    <t>U Orloje + maják + sladovna</t>
  </si>
  <si>
    <t>harmonikář u orloje</t>
  </si>
  <si>
    <t>27. 6. 2020 - 11. 9. 2020</t>
  </si>
  <si>
    <t>U orloje restaurant</t>
  </si>
  <si>
    <t>Jan Bizoň</t>
  </si>
  <si>
    <t>Sraz rodáků a přátel obce Záhoří</t>
  </si>
  <si>
    <t>Záhoří</t>
  </si>
  <si>
    <t>31.</t>
  </si>
  <si>
    <t>Mgr. Zdeněk Srp</t>
  </si>
  <si>
    <t>72626917</t>
  </si>
  <si>
    <t>50 let Aquariusu na scéně Dočesné</t>
  </si>
  <si>
    <t xml:space="preserve">32. </t>
  </si>
  <si>
    <t>Český svaz chovatelů, ZO Žatec</t>
  </si>
  <si>
    <t>70945047</t>
  </si>
  <si>
    <t>tradiční výstava králíků aj při Žatecké Dočesné</t>
  </si>
  <si>
    <t>Chov. Areál</t>
  </si>
  <si>
    <t xml:space="preserve">33. </t>
  </si>
  <si>
    <t>RMP Rampa Freesport, Vlastimil Rampa</t>
  </si>
  <si>
    <t>00933708</t>
  </si>
  <si>
    <t>Rockový koncert v loděnici - flock off longboards</t>
  </si>
  <si>
    <t>městská ccyklostezka, loděnice Žatec</t>
  </si>
  <si>
    <t>Budík, z.s.</t>
  </si>
  <si>
    <t>04553900</t>
  </si>
  <si>
    <t>Žatecký dvorek hudební</t>
  </si>
  <si>
    <t>19. 9. 2020 ?</t>
  </si>
  <si>
    <t>Dočesná na Hošťálu</t>
  </si>
  <si>
    <t>5. 9. 2020 ?</t>
  </si>
  <si>
    <t xml:space="preserve">35. </t>
  </si>
  <si>
    <t>Cinema techstage</t>
  </si>
  <si>
    <t>36.</t>
  </si>
  <si>
    <t>Aranka Kopecká</t>
  </si>
  <si>
    <t>Dočesná jinak s Arankou</t>
  </si>
  <si>
    <t>37.</t>
  </si>
  <si>
    <t>Ivan Krátký</t>
  </si>
  <si>
    <t>62250302</t>
  </si>
  <si>
    <t>Dočesná jinak PUP 2020</t>
  </si>
  <si>
    <t xml:space="preserve">38. </t>
  </si>
  <si>
    <t>Šifrovačka v Žatci aneb znáš své město</t>
  </si>
  <si>
    <t>12 - 13/9/2020</t>
  </si>
  <si>
    <t>Město Žatec</t>
  </si>
  <si>
    <t>39.</t>
  </si>
  <si>
    <t>Rozmarýnek Žatec</t>
  </si>
  <si>
    <t>07218389</t>
  </si>
  <si>
    <t>pohádka pro děti - Očkonosík</t>
  </si>
  <si>
    <t>Kapucínská zahrada</t>
  </si>
  <si>
    <t>40.</t>
  </si>
  <si>
    <t>Jaromír Vápeník - Bezevšeho</t>
  </si>
  <si>
    <t>12021822</t>
  </si>
  <si>
    <t>Žatec žije aneb Žatecká dočesná jinak</t>
  </si>
  <si>
    <t>CHCHP restaurace U Orloje</t>
  </si>
  <si>
    <t>41.</t>
  </si>
  <si>
    <t>spolek rodáků a přátel města Žatce</t>
  </si>
  <si>
    <t>70852413</t>
  </si>
  <si>
    <t>Mňamka s vůní chmele aneb peče celý Žatec</t>
  </si>
  <si>
    <t xml:space="preserve">42. </t>
  </si>
  <si>
    <t>Vítejte v Žatci</t>
  </si>
  <si>
    <t>není přesně uvedeno</t>
  </si>
  <si>
    <t>Galerie u radnice</t>
  </si>
  <si>
    <t>43.</t>
  </si>
  <si>
    <t>Žatec dříve a dnes</t>
  </si>
  <si>
    <t>44.</t>
  </si>
  <si>
    <t>Richard Nedvěd - RN produkce</t>
  </si>
  <si>
    <t>61805742</t>
  </si>
  <si>
    <t>Dočesná a 50 let Aquariusu</t>
  </si>
  <si>
    <t>45.</t>
  </si>
  <si>
    <t>Žatec 2993 s. r. o.</t>
  </si>
  <si>
    <t>07835884</t>
  </si>
  <si>
    <t>Venkovní galerie u rychtáře</t>
  </si>
  <si>
    <t>možnost celoroční provoz</t>
  </si>
  <si>
    <t>nám. Svobody 2993</t>
  </si>
  <si>
    <t xml:space="preserve">46. </t>
  </si>
  <si>
    <t xml:space="preserve">Historic Velká Černoc, zs. </t>
  </si>
  <si>
    <t>22849751</t>
  </si>
  <si>
    <t>Saxofony na Dočesné jinak</t>
  </si>
  <si>
    <t>29. 8. 2020 po 16 hod</t>
  </si>
  <si>
    <t>29a</t>
  </si>
  <si>
    <t>29b</t>
  </si>
  <si>
    <t>29c</t>
  </si>
  <si>
    <t>29d</t>
  </si>
  <si>
    <t>29e</t>
  </si>
  <si>
    <t>29f</t>
  </si>
  <si>
    <t>34a</t>
  </si>
  <si>
    <t>34b</t>
  </si>
  <si>
    <t>jeden žadatel na více akcí</t>
  </si>
  <si>
    <t>bude projednáno na schůzce KKCR v září 2020</t>
  </si>
  <si>
    <t>nepodpořeno</t>
  </si>
  <si>
    <t>podpořeno</t>
  </si>
  <si>
    <t>Jan Schober</t>
  </si>
  <si>
    <t>Schváleno RM dne 7. 7.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</si>
</sst>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sz val="4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Fill="1"/>
    <xf numFmtId="0" fontId="1" fillId="0" borderId="0" xfId="0" applyFont="1"/>
    <xf numFmtId="49" fontId="1" fillId="0" borderId="0" xfId="0" applyNumberFormat="1" applyFont="1" applyAlignment="1">
      <alignment horizontal="center"/>
    </xf>
    <xf numFmtId="164" fontId="1" fillId="0" borderId="0" xfId="0" applyNumberFormat="1" applyFont="1"/>
    <xf numFmtId="44" fontId="1" fillId="0" borderId="0" xfId="0" applyNumberFormat="1" applyFont="1" applyAlignment="1">
      <alignment horizontal="right"/>
    </xf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49" fontId="3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/>
    <xf numFmtId="44" fontId="3" fillId="0" borderId="1" xfId="0" applyNumberFormat="1" applyFont="1" applyFill="1" applyBorder="1"/>
    <xf numFmtId="0" fontId="3" fillId="2" borderId="1" xfId="0" applyFont="1" applyFill="1" applyBorder="1"/>
    <xf numFmtId="164" fontId="3" fillId="2" borderId="1" xfId="0" applyNumberFormat="1" applyFont="1" applyFill="1" applyBorder="1"/>
    <xf numFmtId="44" fontId="3" fillId="2" borderId="1" xfId="0" applyNumberFormat="1" applyFont="1" applyFill="1" applyBorder="1" applyAlignment="1">
      <alignment horizontal="right"/>
    </xf>
    <xf numFmtId="44" fontId="3" fillId="4" borderId="1" xfId="0" applyNumberFormat="1" applyFont="1" applyFill="1" applyBorder="1"/>
    <xf numFmtId="0" fontId="3" fillId="4" borderId="1" xfId="0" applyFont="1" applyFill="1" applyBorder="1"/>
    <xf numFmtId="49" fontId="3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/>
    <xf numFmtId="164" fontId="6" fillId="0" borderId="0" xfId="0" applyNumberFormat="1" applyFont="1"/>
    <xf numFmtId="164" fontId="7" fillId="2" borderId="1" xfId="0" applyNumberFormat="1" applyFont="1" applyFill="1" applyBorder="1" applyAlignment="1">
      <alignment horizontal="center"/>
    </xf>
    <xf numFmtId="164" fontId="7" fillId="3" borderId="1" xfId="0" applyNumberFormat="1" applyFont="1" applyFill="1" applyBorder="1"/>
    <xf numFmtId="164" fontId="7" fillId="2" borderId="1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14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4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17" fontId="7" fillId="0" borderId="1" xfId="0" applyNumberFormat="1" applyFont="1" applyFill="1" applyBorder="1" applyAlignment="1">
      <alignment horizontal="center"/>
    </xf>
    <xf numFmtId="164" fontId="7" fillId="5" borderId="1" xfId="0" applyNumberFormat="1" applyFont="1" applyFill="1" applyBorder="1"/>
    <xf numFmtId="164" fontId="7" fillId="6" borderId="1" xfId="0" applyNumberFormat="1" applyFont="1" applyFill="1" applyBorder="1"/>
    <xf numFmtId="0" fontId="7" fillId="4" borderId="0" xfId="0" applyFont="1" applyFill="1"/>
    <xf numFmtId="0" fontId="7" fillId="0" borderId="0" xfId="0" applyFont="1"/>
    <xf numFmtId="0" fontId="7" fillId="6" borderId="0" xfId="0" applyFont="1" applyFill="1"/>
    <xf numFmtId="0" fontId="7" fillId="3" borderId="0" xfId="0" applyFont="1" applyFill="1"/>
    <xf numFmtId="0" fontId="7" fillId="5" borderId="0" xfId="0" applyFont="1" applyFill="1"/>
    <xf numFmtId="0" fontId="3" fillId="7" borderId="1" xfId="0" applyFont="1" applyFill="1" applyBorder="1"/>
    <xf numFmtId="49" fontId="3" fillId="7" borderId="1" xfId="0" applyNumberFormat="1" applyFont="1" applyFill="1" applyBorder="1" applyAlignment="1">
      <alignment horizontal="center"/>
    </xf>
    <xf numFmtId="0" fontId="0" fillId="7" borderId="0" xfId="0" applyFill="1"/>
    <xf numFmtId="0" fontId="4" fillId="0" borderId="0" xfId="0" applyFont="1" applyAlignment="1">
      <alignment horizontal="center"/>
    </xf>
    <xf numFmtId="49" fontId="5" fillId="0" borderId="2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3"/>
  <sheetViews>
    <sheetView tabSelected="1" zoomScale="75" zoomScaleNormal="75" workbookViewId="0">
      <selection activeCell="I57" sqref="I57"/>
    </sheetView>
  </sheetViews>
  <sheetFormatPr defaultRowHeight="15" x14ac:dyDescent="0.25"/>
  <cols>
    <col min="1" max="1" width="4.85546875" style="2" customWidth="1"/>
    <col min="2" max="2" width="49.42578125" style="2" customWidth="1"/>
    <col min="3" max="3" width="20.140625" style="3" customWidth="1"/>
    <col min="4" max="4" width="75" style="2" customWidth="1"/>
    <col min="5" max="5" width="30.28515625" style="24" customWidth="1"/>
    <col min="6" max="6" width="42.140625" style="2" customWidth="1"/>
    <col min="7" max="7" width="22.85546875" style="4" customWidth="1"/>
    <col min="8" max="8" width="25.7109375" style="5" customWidth="1"/>
    <col min="9" max="9" width="24.85546875" style="20" customWidth="1"/>
    <col min="10" max="10" width="34" style="20" customWidth="1"/>
    <col min="11" max="11" width="20" style="2" customWidth="1"/>
    <col min="12" max="16384" width="9.140625" style="2"/>
  </cols>
  <sheetData>
    <row r="1" spans="1:10" x14ac:dyDescent="0.25">
      <c r="H1" s="5" t="s">
        <v>3</v>
      </c>
    </row>
    <row r="2" spans="1:10" ht="31.5" x14ac:dyDescent="0.5">
      <c r="A2" s="41" t="s">
        <v>6</v>
      </c>
      <c r="B2" s="41"/>
      <c r="C2" s="41"/>
      <c r="D2" s="41"/>
      <c r="E2" s="41"/>
      <c r="F2" s="41"/>
      <c r="G2" s="41"/>
      <c r="H2" s="41"/>
      <c r="I2" s="41"/>
      <c r="J2" s="2"/>
    </row>
    <row r="3" spans="1:10" ht="59.25" customHeight="1" x14ac:dyDescent="0.9">
      <c r="C3" s="42" t="s">
        <v>8</v>
      </c>
      <c r="D3" s="42"/>
      <c r="E3" s="42"/>
      <c r="F3" s="42"/>
      <c r="G3" s="42"/>
    </row>
    <row r="4" spans="1:10" ht="30" customHeight="1" x14ac:dyDescent="0.3">
      <c r="A4" s="6" t="s">
        <v>0</v>
      </c>
      <c r="B4" s="6" t="s">
        <v>1</v>
      </c>
      <c r="C4" s="7" t="s">
        <v>5</v>
      </c>
      <c r="D4" s="6" t="s">
        <v>2</v>
      </c>
      <c r="E4" s="25" t="s">
        <v>11</v>
      </c>
      <c r="F4" s="6" t="s">
        <v>12</v>
      </c>
      <c r="G4" s="8" t="s">
        <v>9</v>
      </c>
      <c r="H4" s="6" t="s">
        <v>10</v>
      </c>
      <c r="I4" s="21" t="s">
        <v>4</v>
      </c>
      <c r="J4" s="21" t="s">
        <v>246</v>
      </c>
    </row>
    <row r="5" spans="1:10" ht="30" customHeight="1" x14ac:dyDescent="0.3">
      <c r="A5" s="9" t="s">
        <v>13</v>
      </c>
      <c r="B5" s="9" t="s">
        <v>14</v>
      </c>
      <c r="C5" s="10" t="s">
        <v>15</v>
      </c>
      <c r="D5" s="9" t="s">
        <v>16</v>
      </c>
      <c r="E5" s="26">
        <v>44079</v>
      </c>
      <c r="F5" s="9" t="s">
        <v>17</v>
      </c>
      <c r="G5" s="11">
        <v>23300</v>
      </c>
      <c r="H5" s="12">
        <v>20000</v>
      </c>
      <c r="I5" s="31">
        <v>20000</v>
      </c>
      <c r="J5" s="31">
        <v>20000</v>
      </c>
    </row>
    <row r="6" spans="1:10" s="1" customFormat="1" ht="30" customHeight="1" x14ac:dyDescent="0.3">
      <c r="A6" s="9" t="s">
        <v>18</v>
      </c>
      <c r="B6" s="9" t="s">
        <v>19</v>
      </c>
      <c r="C6" s="10" t="s">
        <v>20</v>
      </c>
      <c r="D6" s="9" t="s">
        <v>21</v>
      </c>
      <c r="E6" s="27" t="s">
        <v>22</v>
      </c>
      <c r="F6" s="9" t="s">
        <v>23</v>
      </c>
      <c r="G6" s="11">
        <v>82000</v>
      </c>
      <c r="H6" s="12" t="s">
        <v>24</v>
      </c>
      <c r="I6" s="22">
        <v>0</v>
      </c>
      <c r="J6" s="22">
        <v>0</v>
      </c>
    </row>
    <row r="7" spans="1:10" ht="30" customHeight="1" x14ac:dyDescent="0.3">
      <c r="A7" s="9" t="s">
        <v>25</v>
      </c>
      <c r="B7" s="9" t="s">
        <v>26</v>
      </c>
      <c r="C7" s="10" t="s">
        <v>27</v>
      </c>
      <c r="D7" s="9" t="s">
        <v>28</v>
      </c>
      <c r="E7" s="26">
        <v>44078</v>
      </c>
      <c r="F7" s="9" t="s">
        <v>29</v>
      </c>
      <c r="G7" s="11">
        <v>125000</v>
      </c>
      <c r="H7" s="12">
        <v>50000</v>
      </c>
      <c r="I7" s="31">
        <v>50000</v>
      </c>
      <c r="J7" s="31">
        <v>50000</v>
      </c>
    </row>
    <row r="8" spans="1:10" ht="30" customHeight="1" x14ac:dyDescent="0.3">
      <c r="A8" s="9" t="s">
        <v>30</v>
      </c>
      <c r="B8" s="9" t="s">
        <v>31</v>
      </c>
      <c r="C8" s="10" t="s">
        <v>32</v>
      </c>
      <c r="D8" s="9" t="s">
        <v>33</v>
      </c>
      <c r="E8" s="26">
        <v>44079</v>
      </c>
      <c r="F8" s="9" t="s">
        <v>34</v>
      </c>
      <c r="G8" s="11">
        <v>82000</v>
      </c>
      <c r="H8" s="12">
        <v>50000</v>
      </c>
      <c r="I8" s="31">
        <v>50000</v>
      </c>
      <c r="J8" s="31">
        <v>50000</v>
      </c>
    </row>
    <row r="9" spans="1:10" ht="30" customHeight="1" x14ac:dyDescent="0.3">
      <c r="A9" s="9" t="s">
        <v>35</v>
      </c>
      <c r="B9" s="9" t="s">
        <v>36</v>
      </c>
      <c r="C9" s="10" t="s">
        <v>27</v>
      </c>
      <c r="D9" s="9" t="s">
        <v>37</v>
      </c>
      <c r="E9" s="26">
        <v>44071</v>
      </c>
      <c r="F9" s="9" t="s">
        <v>38</v>
      </c>
      <c r="G9" s="11">
        <v>47000</v>
      </c>
      <c r="H9" s="12">
        <v>46000</v>
      </c>
      <c r="I9" s="31">
        <v>46000</v>
      </c>
      <c r="J9" s="31">
        <v>46000</v>
      </c>
    </row>
    <row r="10" spans="1:10" s="1" customFormat="1" ht="30" customHeight="1" x14ac:dyDescent="0.3">
      <c r="A10" s="9" t="s">
        <v>39</v>
      </c>
      <c r="B10" s="9" t="s">
        <v>41</v>
      </c>
      <c r="C10" s="10" t="s">
        <v>40</v>
      </c>
      <c r="D10" s="9" t="s">
        <v>42</v>
      </c>
      <c r="E10" s="26">
        <v>44093</v>
      </c>
      <c r="F10" s="9" t="s">
        <v>23</v>
      </c>
      <c r="G10" s="11">
        <v>120000</v>
      </c>
      <c r="H10" s="12">
        <v>50000</v>
      </c>
      <c r="I10" s="22">
        <v>0</v>
      </c>
      <c r="J10" s="22">
        <v>0</v>
      </c>
    </row>
    <row r="11" spans="1:10" s="1" customFormat="1" ht="30" customHeight="1" x14ac:dyDescent="0.3">
      <c r="A11" s="9" t="s">
        <v>43</v>
      </c>
      <c r="B11" s="9" t="s">
        <v>44</v>
      </c>
      <c r="C11" s="10" t="s">
        <v>45</v>
      </c>
      <c r="D11" s="9" t="s">
        <v>46</v>
      </c>
      <c r="E11" s="26">
        <v>44107</v>
      </c>
      <c r="F11" s="9" t="s">
        <v>47</v>
      </c>
      <c r="G11" s="11">
        <v>225000</v>
      </c>
      <c r="H11" s="12">
        <v>50000</v>
      </c>
      <c r="I11" s="22">
        <v>0</v>
      </c>
      <c r="J11" s="22">
        <v>0</v>
      </c>
    </row>
    <row r="12" spans="1:10" ht="30" customHeight="1" x14ac:dyDescent="0.3">
      <c r="A12" s="9" t="s">
        <v>48</v>
      </c>
      <c r="B12" s="9" t="s">
        <v>49</v>
      </c>
      <c r="C12" s="10" t="s">
        <v>50</v>
      </c>
      <c r="D12" s="9" t="s">
        <v>51</v>
      </c>
      <c r="E12" s="26">
        <v>44100</v>
      </c>
      <c r="F12" s="9" t="s">
        <v>52</v>
      </c>
      <c r="G12" s="11">
        <v>93700</v>
      </c>
      <c r="H12" s="12">
        <v>50000</v>
      </c>
      <c r="I12" s="31">
        <v>25000</v>
      </c>
      <c r="J12" s="31">
        <v>25000</v>
      </c>
    </row>
    <row r="13" spans="1:10" s="1" customFormat="1" ht="30" customHeight="1" x14ac:dyDescent="0.3">
      <c r="A13" s="9" t="s">
        <v>53</v>
      </c>
      <c r="B13" s="9" t="s">
        <v>54</v>
      </c>
      <c r="C13" s="10" t="s">
        <v>55</v>
      </c>
      <c r="D13" s="9" t="s">
        <v>56</v>
      </c>
      <c r="E13" s="26">
        <v>44120</v>
      </c>
      <c r="F13" s="9" t="s">
        <v>57</v>
      </c>
      <c r="G13" s="11">
        <v>68000</v>
      </c>
      <c r="H13" s="12">
        <v>40000</v>
      </c>
      <c r="I13" s="22">
        <v>0</v>
      </c>
      <c r="J13" s="22">
        <v>0</v>
      </c>
    </row>
    <row r="14" spans="1:10" ht="30" customHeight="1" x14ac:dyDescent="0.3">
      <c r="A14" s="9" t="s">
        <v>58</v>
      </c>
      <c r="B14" s="9" t="s">
        <v>59</v>
      </c>
      <c r="C14" s="10" t="s">
        <v>27</v>
      </c>
      <c r="D14" s="9" t="s">
        <v>60</v>
      </c>
      <c r="E14" s="26">
        <v>44065</v>
      </c>
      <c r="F14" s="9" t="s">
        <v>61</v>
      </c>
      <c r="G14" s="11">
        <v>12000</v>
      </c>
      <c r="H14" s="12">
        <v>10000</v>
      </c>
      <c r="I14" s="31">
        <v>10000</v>
      </c>
      <c r="J14" s="31">
        <v>10000</v>
      </c>
    </row>
    <row r="15" spans="1:10" s="1" customFormat="1" ht="30" customHeight="1" x14ac:dyDescent="0.3">
      <c r="A15" s="9" t="s">
        <v>62</v>
      </c>
      <c r="B15" s="9" t="s">
        <v>63</v>
      </c>
      <c r="C15" s="10" t="s">
        <v>64</v>
      </c>
      <c r="D15" s="9" t="s">
        <v>65</v>
      </c>
      <c r="E15" s="26">
        <v>44043</v>
      </c>
      <c r="F15" s="9" t="s">
        <v>66</v>
      </c>
      <c r="G15" s="11">
        <v>25000</v>
      </c>
      <c r="H15" s="12">
        <v>5000</v>
      </c>
      <c r="I15" s="31">
        <v>5000</v>
      </c>
      <c r="J15" s="31">
        <v>5000</v>
      </c>
    </row>
    <row r="16" spans="1:10" s="1" customFormat="1" ht="30" customHeight="1" x14ac:dyDescent="0.3">
      <c r="A16" s="9" t="s">
        <v>67</v>
      </c>
      <c r="B16" s="9" t="s">
        <v>68</v>
      </c>
      <c r="C16" s="10" t="s">
        <v>69</v>
      </c>
      <c r="D16" s="9" t="s">
        <v>70</v>
      </c>
      <c r="E16" s="26">
        <v>44121</v>
      </c>
      <c r="F16" s="9" t="s">
        <v>71</v>
      </c>
      <c r="G16" s="11">
        <v>150000</v>
      </c>
      <c r="H16" s="12">
        <v>50000</v>
      </c>
      <c r="I16" s="31">
        <v>0</v>
      </c>
      <c r="J16" s="31">
        <v>10000</v>
      </c>
    </row>
    <row r="17" spans="1:10" s="1" customFormat="1" ht="30" customHeight="1" x14ac:dyDescent="0.3">
      <c r="A17" s="17" t="s">
        <v>72</v>
      </c>
      <c r="B17" s="17" t="s">
        <v>73</v>
      </c>
      <c r="C17" s="18" t="s">
        <v>74</v>
      </c>
      <c r="D17" s="17" t="s">
        <v>75</v>
      </c>
      <c r="E17" s="28">
        <v>44079</v>
      </c>
      <c r="F17" s="17" t="s">
        <v>76</v>
      </c>
      <c r="G17" s="19">
        <v>66000</v>
      </c>
      <c r="H17" s="16">
        <v>50000</v>
      </c>
      <c r="I17" s="31">
        <v>0</v>
      </c>
      <c r="J17" s="31">
        <v>10000</v>
      </c>
    </row>
    <row r="18" spans="1:10" s="1" customFormat="1" ht="30" customHeight="1" x14ac:dyDescent="0.3">
      <c r="A18" s="17" t="s">
        <v>77</v>
      </c>
      <c r="B18" s="17" t="s">
        <v>73</v>
      </c>
      <c r="C18" s="18" t="s">
        <v>74</v>
      </c>
      <c r="D18" s="17" t="s">
        <v>78</v>
      </c>
      <c r="E18" s="28">
        <v>44023</v>
      </c>
      <c r="F18" s="17" t="s">
        <v>79</v>
      </c>
      <c r="G18" s="19">
        <v>68000</v>
      </c>
      <c r="H18" s="16">
        <v>50000</v>
      </c>
      <c r="I18" s="31">
        <v>0</v>
      </c>
      <c r="J18" s="31">
        <v>10000</v>
      </c>
    </row>
    <row r="19" spans="1:10" s="1" customFormat="1" ht="30" customHeight="1" x14ac:dyDescent="0.3">
      <c r="A19" s="17" t="s">
        <v>80</v>
      </c>
      <c r="B19" s="17" t="s">
        <v>81</v>
      </c>
      <c r="C19" s="18" t="s">
        <v>82</v>
      </c>
      <c r="D19" s="17" t="s">
        <v>83</v>
      </c>
      <c r="E19" s="28">
        <v>44093</v>
      </c>
      <c r="F19" s="17" t="s">
        <v>84</v>
      </c>
      <c r="G19" s="19">
        <v>18700</v>
      </c>
      <c r="H19" s="16">
        <v>16000</v>
      </c>
      <c r="I19" s="22">
        <v>0</v>
      </c>
      <c r="J19" s="22">
        <v>0</v>
      </c>
    </row>
    <row r="20" spans="1:10" ht="30" customHeight="1" x14ac:dyDescent="0.3">
      <c r="A20" s="17" t="s">
        <v>85</v>
      </c>
      <c r="B20" s="17" t="s">
        <v>81</v>
      </c>
      <c r="C20" s="18" t="s">
        <v>82</v>
      </c>
      <c r="D20" s="17" t="s">
        <v>86</v>
      </c>
      <c r="E20" s="28">
        <v>44083</v>
      </c>
      <c r="F20" s="17" t="s">
        <v>38</v>
      </c>
      <c r="G20" s="19">
        <v>73000</v>
      </c>
      <c r="H20" s="16">
        <v>50000</v>
      </c>
      <c r="I20" s="31">
        <v>50000</v>
      </c>
      <c r="J20" s="31">
        <v>40000</v>
      </c>
    </row>
    <row r="21" spans="1:10" s="1" customFormat="1" ht="30" customHeight="1" x14ac:dyDescent="0.3">
      <c r="A21" s="17" t="s">
        <v>87</v>
      </c>
      <c r="B21" s="17" t="s">
        <v>81</v>
      </c>
      <c r="C21" s="18" t="s">
        <v>82</v>
      </c>
      <c r="D21" s="17" t="s">
        <v>88</v>
      </c>
      <c r="E21" s="28">
        <v>44087</v>
      </c>
      <c r="F21" s="17" t="s">
        <v>89</v>
      </c>
      <c r="G21" s="19">
        <v>68000</v>
      </c>
      <c r="H21" s="16">
        <v>50000</v>
      </c>
      <c r="I21" s="22">
        <v>0</v>
      </c>
      <c r="J21" s="22">
        <v>0</v>
      </c>
    </row>
    <row r="22" spans="1:10" ht="30" customHeight="1" x14ac:dyDescent="0.3">
      <c r="A22" s="9" t="s">
        <v>90</v>
      </c>
      <c r="B22" s="9" t="s">
        <v>91</v>
      </c>
      <c r="C22" s="10" t="s">
        <v>92</v>
      </c>
      <c r="D22" s="9" t="s">
        <v>93</v>
      </c>
      <c r="E22" s="27" t="s">
        <v>95</v>
      </c>
      <c r="F22" s="9" t="s">
        <v>94</v>
      </c>
      <c r="G22" s="11">
        <v>100000</v>
      </c>
      <c r="H22" s="12">
        <v>50000</v>
      </c>
      <c r="I22" s="31">
        <v>30000</v>
      </c>
      <c r="J22" s="31">
        <v>30000</v>
      </c>
    </row>
    <row r="23" spans="1:10" s="1" customFormat="1" ht="30" customHeight="1" x14ac:dyDescent="0.3">
      <c r="A23" s="9" t="s">
        <v>96</v>
      </c>
      <c r="B23" s="9" t="s">
        <v>97</v>
      </c>
      <c r="C23" s="10" t="s">
        <v>98</v>
      </c>
      <c r="D23" s="9" t="s">
        <v>99</v>
      </c>
      <c r="E23" s="26">
        <v>44072</v>
      </c>
      <c r="F23" s="9" t="s">
        <v>100</v>
      </c>
      <c r="G23" s="11">
        <v>47000</v>
      </c>
      <c r="H23" s="12">
        <v>45000</v>
      </c>
      <c r="I23" s="22">
        <v>0</v>
      </c>
      <c r="J23" s="22">
        <v>0</v>
      </c>
    </row>
    <row r="24" spans="1:10" ht="30" customHeight="1" x14ac:dyDescent="0.3">
      <c r="A24" s="9" t="s">
        <v>101</v>
      </c>
      <c r="B24" s="9" t="s">
        <v>102</v>
      </c>
      <c r="C24" s="10" t="s">
        <v>103</v>
      </c>
      <c r="D24" s="9" t="s">
        <v>104</v>
      </c>
      <c r="E24" s="26">
        <v>44058</v>
      </c>
      <c r="F24" s="9" t="s">
        <v>23</v>
      </c>
      <c r="G24" s="11">
        <v>583000</v>
      </c>
      <c r="H24" s="12">
        <v>50000</v>
      </c>
      <c r="I24" s="31">
        <v>50000</v>
      </c>
      <c r="J24" s="31">
        <v>50000</v>
      </c>
    </row>
    <row r="25" spans="1:10" ht="30" customHeight="1" x14ac:dyDescent="0.3">
      <c r="A25" s="17" t="s">
        <v>105</v>
      </c>
      <c r="B25" s="17" t="s">
        <v>81</v>
      </c>
      <c r="C25" s="18" t="s">
        <v>82</v>
      </c>
      <c r="D25" s="17" t="s">
        <v>106</v>
      </c>
      <c r="E25" s="29" t="s">
        <v>107</v>
      </c>
      <c r="F25" s="17" t="s">
        <v>84</v>
      </c>
      <c r="G25" s="19">
        <v>31000</v>
      </c>
      <c r="H25" s="16">
        <v>31000</v>
      </c>
      <c r="I25" s="31">
        <v>31000</v>
      </c>
      <c r="J25" s="31">
        <v>31000</v>
      </c>
    </row>
    <row r="26" spans="1:10" ht="30" customHeight="1" x14ac:dyDescent="0.3">
      <c r="A26" s="9" t="s">
        <v>108</v>
      </c>
      <c r="B26" s="9" t="s">
        <v>109</v>
      </c>
      <c r="C26" s="10" t="s">
        <v>110</v>
      </c>
      <c r="D26" s="9" t="s">
        <v>111</v>
      </c>
      <c r="E26" s="26">
        <v>44086</v>
      </c>
      <c r="F26" s="9" t="s">
        <v>52</v>
      </c>
      <c r="G26" s="11">
        <v>69000</v>
      </c>
      <c r="H26" s="12">
        <v>50000</v>
      </c>
      <c r="I26" s="22">
        <v>0</v>
      </c>
      <c r="J26" s="22">
        <v>0</v>
      </c>
    </row>
    <row r="27" spans="1:10" ht="30" customHeight="1" x14ac:dyDescent="0.3">
      <c r="A27" s="9" t="s">
        <v>120</v>
      </c>
      <c r="B27" s="9" t="s">
        <v>112</v>
      </c>
      <c r="C27" s="10" t="s">
        <v>113</v>
      </c>
      <c r="D27" s="9" t="s">
        <v>114</v>
      </c>
      <c r="E27" s="26">
        <v>44072</v>
      </c>
      <c r="F27" s="9" t="s">
        <v>115</v>
      </c>
      <c r="G27" s="11">
        <v>61090</v>
      </c>
      <c r="H27" s="12">
        <v>50000</v>
      </c>
      <c r="I27" s="31">
        <v>50000</v>
      </c>
      <c r="J27" s="31">
        <v>45000</v>
      </c>
    </row>
    <row r="28" spans="1:10" ht="30" customHeight="1" x14ac:dyDescent="0.3">
      <c r="A28" s="9" t="s">
        <v>121</v>
      </c>
      <c r="B28" s="9" t="s">
        <v>116</v>
      </c>
      <c r="C28" s="10" t="s">
        <v>117</v>
      </c>
      <c r="D28" s="9" t="s">
        <v>118</v>
      </c>
      <c r="E28" s="26">
        <v>44079</v>
      </c>
      <c r="F28" s="9" t="s">
        <v>119</v>
      </c>
      <c r="G28" s="11">
        <v>229000</v>
      </c>
      <c r="H28" s="12">
        <v>50000</v>
      </c>
      <c r="I28" s="31">
        <v>50000</v>
      </c>
      <c r="J28" s="31">
        <v>45000</v>
      </c>
    </row>
    <row r="29" spans="1:10" s="1" customFormat="1" ht="30" customHeight="1" x14ac:dyDescent="0.3">
      <c r="A29" s="9" t="s">
        <v>122</v>
      </c>
      <c r="B29" s="9" t="s">
        <v>123</v>
      </c>
      <c r="C29" s="10" t="s">
        <v>124</v>
      </c>
      <c r="D29" s="9" t="s">
        <v>125</v>
      </c>
      <c r="E29" s="30" t="s">
        <v>126</v>
      </c>
      <c r="F29" s="9" t="s">
        <v>127</v>
      </c>
      <c r="G29" s="11">
        <v>170000</v>
      </c>
      <c r="H29" s="12">
        <v>50000</v>
      </c>
      <c r="I29" s="22">
        <v>0</v>
      </c>
      <c r="J29" s="22">
        <v>0</v>
      </c>
    </row>
    <row r="30" spans="1:10" ht="30" customHeight="1" x14ac:dyDescent="0.3">
      <c r="A30" s="9" t="s">
        <v>128</v>
      </c>
      <c r="B30" s="9" t="s">
        <v>129</v>
      </c>
      <c r="C30" s="10" t="s">
        <v>130</v>
      </c>
      <c r="D30" s="9" t="s">
        <v>131</v>
      </c>
      <c r="E30" s="27" t="s">
        <v>132</v>
      </c>
      <c r="F30" s="9" t="s">
        <v>133</v>
      </c>
      <c r="G30" s="11">
        <v>95000</v>
      </c>
      <c r="H30" s="12">
        <v>50000</v>
      </c>
      <c r="I30" s="31">
        <v>50000</v>
      </c>
      <c r="J30" s="31">
        <v>50000</v>
      </c>
    </row>
    <row r="31" spans="1:10" ht="30" customHeight="1" x14ac:dyDescent="0.3">
      <c r="A31" s="9" t="s">
        <v>134</v>
      </c>
      <c r="B31" s="9" t="s">
        <v>135</v>
      </c>
      <c r="C31" s="10" t="s">
        <v>136</v>
      </c>
      <c r="D31" s="9" t="s">
        <v>137</v>
      </c>
      <c r="E31" s="27" t="s">
        <v>138</v>
      </c>
      <c r="F31" s="9" t="s">
        <v>139</v>
      </c>
      <c r="G31" s="11">
        <v>84100</v>
      </c>
      <c r="H31" s="12">
        <v>42090</v>
      </c>
      <c r="I31" s="31">
        <v>30000</v>
      </c>
      <c r="J31" s="31">
        <v>30000</v>
      </c>
    </row>
    <row r="32" spans="1:10" ht="30" customHeight="1" x14ac:dyDescent="0.3">
      <c r="A32" s="9" t="s">
        <v>140</v>
      </c>
      <c r="B32" s="9" t="s">
        <v>141</v>
      </c>
      <c r="C32" s="10" t="s">
        <v>142</v>
      </c>
      <c r="D32" s="9" t="s">
        <v>143</v>
      </c>
      <c r="E32" s="26">
        <v>44038</v>
      </c>
      <c r="F32" s="9" t="s">
        <v>38</v>
      </c>
      <c r="G32" s="11">
        <v>60000</v>
      </c>
      <c r="H32" s="12">
        <v>50000</v>
      </c>
      <c r="I32" s="31">
        <v>50000</v>
      </c>
      <c r="J32" s="31">
        <v>40000</v>
      </c>
    </row>
    <row r="33" spans="1:10" ht="30" customHeight="1" x14ac:dyDescent="0.3">
      <c r="A33" s="17" t="s">
        <v>233</v>
      </c>
      <c r="B33" s="17" t="s">
        <v>144</v>
      </c>
      <c r="C33" s="18" t="s">
        <v>145</v>
      </c>
      <c r="D33" s="17" t="s">
        <v>146</v>
      </c>
      <c r="E33" s="28">
        <v>44044</v>
      </c>
      <c r="F33" s="17" t="s">
        <v>147</v>
      </c>
      <c r="G33" s="19">
        <v>5000</v>
      </c>
      <c r="H33" s="16">
        <v>5000</v>
      </c>
      <c r="I33" s="31">
        <v>5000</v>
      </c>
      <c r="J33" s="31">
        <v>5000</v>
      </c>
    </row>
    <row r="34" spans="1:10" ht="30" customHeight="1" x14ac:dyDescent="0.3">
      <c r="A34" s="17" t="s">
        <v>234</v>
      </c>
      <c r="B34" s="17" t="s">
        <v>144</v>
      </c>
      <c r="C34" s="18" t="s">
        <v>145</v>
      </c>
      <c r="D34" s="17" t="s">
        <v>149</v>
      </c>
      <c r="E34" s="29" t="s">
        <v>150</v>
      </c>
      <c r="F34" s="17" t="s">
        <v>151</v>
      </c>
      <c r="G34" s="19">
        <v>5000</v>
      </c>
      <c r="H34" s="16">
        <v>5000</v>
      </c>
      <c r="I34" s="31">
        <v>5000</v>
      </c>
      <c r="J34" s="31">
        <v>5000</v>
      </c>
    </row>
    <row r="35" spans="1:10" ht="30" customHeight="1" x14ac:dyDescent="0.3">
      <c r="A35" s="17" t="s">
        <v>235</v>
      </c>
      <c r="B35" s="17" t="s">
        <v>144</v>
      </c>
      <c r="C35" s="18" t="s">
        <v>145</v>
      </c>
      <c r="D35" s="17" t="s">
        <v>152</v>
      </c>
      <c r="E35" s="28">
        <v>44057</v>
      </c>
      <c r="F35" s="17" t="s">
        <v>153</v>
      </c>
      <c r="G35" s="19">
        <v>5000</v>
      </c>
      <c r="H35" s="16">
        <v>5000</v>
      </c>
      <c r="I35" s="31">
        <v>5000</v>
      </c>
      <c r="J35" s="31">
        <v>5000</v>
      </c>
    </row>
    <row r="36" spans="1:10" ht="30" customHeight="1" x14ac:dyDescent="0.3">
      <c r="A36" s="17" t="s">
        <v>236</v>
      </c>
      <c r="B36" s="17" t="s">
        <v>144</v>
      </c>
      <c r="C36" s="18" t="s">
        <v>145</v>
      </c>
      <c r="D36" s="17" t="s">
        <v>154</v>
      </c>
      <c r="E36" s="28">
        <v>44079</v>
      </c>
      <c r="F36" s="17" t="s">
        <v>155</v>
      </c>
      <c r="G36" s="19">
        <v>9000</v>
      </c>
      <c r="H36" s="16">
        <v>9000</v>
      </c>
      <c r="I36" s="31">
        <v>9000</v>
      </c>
      <c r="J36" s="31">
        <v>9000</v>
      </c>
    </row>
    <row r="37" spans="1:10" ht="30" customHeight="1" x14ac:dyDescent="0.3">
      <c r="A37" s="17" t="s">
        <v>237</v>
      </c>
      <c r="B37" s="17" t="s">
        <v>144</v>
      </c>
      <c r="C37" s="18" t="s">
        <v>145</v>
      </c>
      <c r="D37" s="17" t="s">
        <v>156</v>
      </c>
      <c r="E37" s="29" t="s">
        <v>157</v>
      </c>
      <c r="F37" s="17" t="s">
        <v>158</v>
      </c>
      <c r="G37" s="19">
        <v>15000</v>
      </c>
      <c r="H37" s="16">
        <v>15000</v>
      </c>
      <c r="I37" s="22">
        <v>0</v>
      </c>
      <c r="J37" s="22">
        <v>0</v>
      </c>
    </row>
    <row r="38" spans="1:10" ht="30" customHeight="1" x14ac:dyDescent="0.3">
      <c r="A38" s="17" t="s">
        <v>238</v>
      </c>
      <c r="B38" s="17" t="s">
        <v>144</v>
      </c>
      <c r="C38" s="18" t="s">
        <v>145</v>
      </c>
      <c r="D38" s="17" t="s">
        <v>159</v>
      </c>
      <c r="E38" s="29" t="s">
        <v>160</v>
      </c>
      <c r="F38" s="17" t="s">
        <v>161</v>
      </c>
      <c r="G38" s="19">
        <v>3600</v>
      </c>
      <c r="H38" s="16">
        <v>3600</v>
      </c>
      <c r="I38" s="31">
        <v>3600</v>
      </c>
      <c r="J38" s="31">
        <v>3600</v>
      </c>
    </row>
    <row r="39" spans="1:10" ht="30" customHeight="1" x14ac:dyDescent="0.3">
      <c r="A39" s="9" t="s">
        <v>148</v>
      </c>
      <c r="B39" s="9" t="s">
        <v>162</v>
      </c>
      <c r="C39" s="10" t="s">
        <v>27</v>
      </c>
      <c r="D39" s="9" t="s">
        <v>163</v>
      </c>
      <c r="E39" s="26">
        <v>44058</v>
      </c>
      <c r="F39" s="9" t="s">
        <v>164</v>
      </c>
      <c r="G39" s="11">
        <v>66500</v>
      </c>
      <c r="H39" s="12">
        <v>50000</v>
      </c>
      <c r="I39" s="31">
        <v>50000</v>
      </c>
      <c r="J39" s="31">
        <v>50000</v>
      </c>
    </row>
    <row r="40" spans="1:10" ht="30" customHeight="1" x14ac:dyDescent="0.3">
      <c r="A40" s="9" t="s">
        <v>165</v>
      </c>
      <c r="B40" s="9" t="s">
        <v>166</v>
      </c>
      <c r="C40" s="10" t="s">
        <v>167</v>
      </c>
      <c r="D40" s="9" t="s">
        <v>168</v>
      </c>
      <c r="E40" s="26">
        <v>44122</v>
      </c>
      <c r="F40" s="9" t="s">
        <v>155</v>
      </c>
      <c r="G40" s="11">
        <v>20000</v>
      </c>
      <c r="H40" s="12">
        <v>18000</v>
      </c>
      <c r="I40" s="32">
        <v>0</v>
      </c>
      <c r="J40" s="32">
        <v>0</v>
      </c>
    </row>
    <row r="41" spans="1:10" s="1" customFormat="1" ht="30" customHeight="1" x14ac:dyDescent="0.3">
      <c r="A41" s="9" t="s">
        <v>169</v>
      </c>
      <c r="B41" s="9" t="s">
        <v>170</v>
      </c>
      <c r="C41" s="10" t="s">
        <v>171</v>
      </c>
      <c r="D41" s="9" t="s">
        <v>172</v>
      </c>
      <c r="E41" s="30" t="s">
        <v>126</v>
      </c>
      <c r="F41" s="9" t="s">
        <v>173</v>
      </c>
      <c r="G41" s="11">
        <v>31000</v>
      </c>
      <c r="H41" s="12">
        <v>13000</v>
      </c>
      <c r="I41" s="22">
        <v>0</v>
      </c>
      <c r="J41" s="22">
        <v>0</v>
      </c>
    </row>
    <row r="42" spans="1:10" ht="30" customHeight="1" x14ac:dyDescent="0.3">
      <c r="A42" s="9" t="s">
        <v>174</v>
      </c>
      <c r="B42" s="9" t="s">
        <v>175</v>
      </c>
      <c r="C42" s="10" t="s">
        <v>176</v>
      </c>
      <c r="D42" s="9" t="s">
        <v>177</v>
      </c>
      <c r="E42" s="26">
        <v>44065</v>
      </c>
      <c r="F42" s="9" t="s">
        <v>178</v>
      </c>
      <c r="G42" s="11">
        <v>29000</v>
      </c>
      <c r="H42" s="12">
        <v>23000</v>
      </c>
      <c r="I42" s="31">
        <v>23000</v>
      </c>
      <c r="J42" s="31">
        <v>23000</v>
      </c>
    </row>
    <row r="43" spans="1:10" s="1" customFormat="1" ht="30" customHeight="1" x14ac:dyDescent="0.3">
      <c r="A43" s="17" t="s">
        <v>239</v>
      </c>
      <c r="B43" s="17" t="s">
        <v>179</v>
      </c>
      <c r="C43" s="18" t="s">
        <v>180</v>
      </c>
      <c r="D43" s="17" t="s">
        <v>181</v>
      </c>
      <c r="E43" s="29" t="s">
        <v>182</v>
      </c>
      <c r="F43" s="17" t="s">
        <v>100</v>
      </c>
      <c r="G43" s="19">
        <v>36500</v>
      </c>
      <c r="H43" s="16">
        <v>33400</v>
      </c>
      <c r="I43" s="22">
        <v>0</v>
      </c>
      <c r="J43" s="22">
        <v>0</v>
      </c>
    </row>
    <row r="44" spans="1:10" ht="30" customHeight="1" x14ac:dyDescent="0.3">
      <c r="A44" s="17" t="s">
        <v>240</v>
      </c>
      <c r="B44" s="17" t="s">
        <v>179</v>
      </c>
      <c r="C44" s="18" t="s">
        <v>180</v>
      </c>
      <c r="D44" s="17" t="s">
        <v>183</v>
      </c>
      <c r="E44" s="29" t="s">
        <v>184</v>
      </c>
      <c r="F44" s="17" t="s">
        <v>100</v>
      </c>
      <c r="G44" s="19">
        <v>31000</v>
      </c>
      <c r="H44" s="16">
        <v>28400</v>
      </c>
      <c r="I44" s="31">
        <v>28400</v>
      </c>
      <c r="J44" s="31">
        <v>28400</v>
      </c>
    </row>
    <row r="45" spans="1:10" ht="30" customHeight="1" x14ac:dyDescent="0.3">
      <c r="A45" s="9" t="s">
        <v>185</v>
      </c>
      <c r="B45" s="9" t="s">
        <v>186</v>
      </c>
      <c r="C45" s="10" t="s">
        <v>27</v>
      </c>
      <c r="D45" s="9" t="s">
        <v>186</v>
      </c>
      <c r="E45" s="26">
        <v>44065</v>
      </c>
      <c r="F45" s="9" t="s">
        <v>23</v>
      </c>
      <c r="G45" s="11">
        <v>65000</v>
      </c>
      <c r="H45" s="12">
        <v>50000</v>
      </c>
      <c r="I45" s="31">
        <v>50000</v>
      </c>
      <c r="J45" s="31">
        <v>50000</v>
      </c>
    </row>
    <row r="46" spans="1:10" ht="30" customHeight="1" x14ac:dyDescent="0.3">
      <c r="A46" s="9" t="s">
        <v>187</v>
      </c>
      <c r="B46" s="9" t="s">
        <v>188</v>
      </c>
      <c r="C46" s="10" t="s">
        <v>27</v>
      </c>
      <c r="D46" s="9" t="s">
        <v>189</v>
      </c>
      <c r="E46" s="26">
        <v>44079</v>
      </c>
      <c r="F46" s="9" t="s">
        <v>29</v>
      </c>
      <c r="G46" s="11">
        <v>125000</v>
      </c>
      <c r="H46" s="12">
        <v>50000</v>
      </c>
      <c r="I46" s="31">
        <v>50000</v>
      </c>
      <c r="J46" s="31">
        <v>50000</v>
      </c>
    </row>
    <row r="47" spans="1:10" ht="30" customHeight="1" x14ac:dyDescent="0.3">
      <c r="A47" s="9" t="s">
        <v>190</v>
      </c>
      <c r="B47" s="9" t="s">
        <v>191</v>
      </c>
      <c r="C47" s="10" t="s">
        <v>192</v>
      </c>
      <c r="D47" s="9" t="s">
        <v>193</v>
      </c>
      <c r="E47" s="26">
        <v>44078</v>
      </c>
      <c r="F47" s="9" t="s">
        <v>29</v>
      </c>
      <c r="G47" s="11">
        <v>84000</v>
      </c>
      <c r="H47" s="12">
        <v>50000</v>
      </c>
      <c r="I47" s="31">
        <v>50000</v>
      </c>
      <c r="J47" s="31">
        <v>50000</v>
      </c>
    </row>
    <row r="48" spans="1:10" ht="30" customHeight="1" x14ac:dyDescent="0.3">
      <c r="A48" s="17" t="s">
        <v>194</v>
      </c>
      <c r="B48" s="17" t="s">
        <v>179</v>
      </c>
      <c r="C48" s="18" t="s">
        <v>180</v>
      </c>
      <c r="D48" s="17" t="s">
        <v>195</v>
      </c>
      <c r="E48" s="29" t="s">
        <v>196</v>
      </c>
      <c r="F48" s="17" t="s">
        <v>197</v>
      </c>
      <c r="G48" s="19">
        <v>73500</v>
      </c>
      <c r="H48" s="16">
        <v>34500</v>
      </c>
      <c r="I48" s="22">
        <v>0</v>
      </c>
      <c r="J48" s="22">
        <v>0</v>
      </c>
    </row>
    <row r="49" spans="1:10" s="1" customFormat="1" ht="30" customHeight="1" x14ac:dyDescent="0.3">
      <c r="A49" s="9" t="s">
        <v>198</v>
      </c>
      <c r="B49" s="9" t="s">
        <v>199</v>
      </c>
      <c r="C49" s="10" t="s">
        <v>200</v>
      </c>
      <c r="D49" s="9" t="s">
        <v>201</v>
      </c>
      <c r="E49" s="26">
        <v>44094</v>
      </c>
      <c r="F49" s="9" t="s">
        <v>202</v>
      </c>
      <c r="G49" s="11">
        <v>80500</v>
      </c>
      <c r="H49" s="12">
        <v>40000</v>
      </c>
      <c r="I49" s="22">
        <v>0</v>
      </c>
      <c r="J49" s="22">
        <v>0</v>
      </c>
    </row>
    <row r="50" spans="1:10" ht="30" customHeight="1" x14ac:dyDescent="0.3">
      <c r="A50" s="9" t="s">
        <v>203</v>
      </c>
      <c r="B50" s="9" t="s">
        <v>204</v>
      </c>
      <c r="C50" s="10" t="s">
        <v>205</v>
      </c>
      <c r="D50" s="9" t="s">
        <v>206</v>
      </c>
      <c r="E50" s="26">
        <v>44107</v>
      </c>
      <c r="F50" s="9" t="s">
        <v>207</v>
      </c>
      <c r="G50" s="11">
        <v>57000</v>
      </c>
      <c r="H50" s="12">
        <v>50000</v>
      </c>
      <c r="I50" s="31">
        <v>30000</v>
      </c>
      <c r="J50" s="31">
        <v>20000</v>
      </c>
    </row>
    <row r="51" spans="1:10" s="1" customFormat="1" ht="30" customHeight="1" x14ac:dyDescent="0.3">
      <c r="A51" s="17" t="s">
        <v>208</v>
      </c>
      <c r="B51" s="17" t="s">
        <v>209</v>
      </c>
      <c r="C51" s="18" t="s">
        <v>210</v>
      </c>
      <c r="D51" s="17" t="s">
        <v>211</v>
      </c>
      <c r="E51" s="28">
        <v>44086</v>
      </c>
      <c r="F51" s="17" t="s">
        <v>89</v>
      </c>
      <c r="G51" s="19">
        <v>69200</v>
      </c>
      <c r="H51" s="16">
        <v>50000</v>
      </c>
      <c r="I51" s="31">
        <v>0</v>
      </c>
      <c r="J51" s="31">
        <v>20000</v>
      </c>
    </row>
    <row r="52" spans="1:10" ht="30" customHeight="1" x14ac:dyDescent="0.3">
      <c r="A52" s="17" t="s">
        <v>212</v>
      </c>
      <c r="B52" s="17" t="s">
        <v>209</v>
      </c>
      <c r="C52" s="18" t="s">
        <v>210</v>
      </c>
      <c r="D52" s="17" t="s">
        <v>213</v>
      </c>
      <c r="E52" s="29" t="s">
        <v>214</v>
      </c>
      <c r="F52" s="17" t="s">
        <v>215</v>
      </c>
      <c r="G52" s="19">
        <v>98800</v>
      </c>
      <c r="H52" s="16">
        <v>49800</v>
      </c>
      <c r="I52" s="22">
        <v>0</v>
      </c>
      <c r="J52" s="22">
        <v>0</v>
      </c>
    </row>
    <row r="53" spans="1:10" s="1" customFormat="1" ht="30" customHeight="1" x14ac:dyDescent="0.3">
      <c r="A53" s="17" t="s">
        <v>216</v>
      </c>
      <c r="B53" s="17" t="s">
        <v>209</v>
      </c>
      <c r="C53" s="18" t="s">
        <v>210</v>
      </c>
      <c r="D53" s="17" t="s">
        <v>217</v>
      </c>
      <c r="E53" s="28">
        <v>44058</v>
      </c>
      <c r="F53" s="17" t="s">
        <v>89</v>
      </c>
      <c r="G53" s="19">
        <v>68200</v>
      </c>
      <c r="H53" s="16">
        <v>50000</v>
      </c>
      <c r="I53" s="31">
        <v>30000</v>
      </c>
      <c r="J53" s="31">
        <v>30000</v>
      </c>
    </row>
    <row r="54" spans="1:10" ht="30" customHeight="1" x14ac:dyDescent="0.3">
      <c r="A54" s="9" t="s">
        <v>218</v>
      </c>
      <c r="B54" s="9" t="s">
        <v>219</v>
      </c>
      <c r="C54" s="10" t="s">
        <v>220</v>
      </c>
      <c r="D54" s="9" t="s">
        <v>221</v>
      </c>
      <c r="E54" s="26">
        <v>44065</v>
      </c>
      <c r="F54" s="9" t="s">
        <v>147</v>
      </c>
      <c r="G54" s="11">
        <v>58000</v>
      </c>
      <c r="H54" s="12">
        <v>50000</v>
      </c>
      <c r="I54" s="31">
        <v>29000</v>
      </c>
      <c r="J54" s="31">
        <v>29000</v>
      </c>
    </row>
    <row r="55" spans="1:10" s="1" customFormat="1" ht="30" customHeight="1" x14ac:dyDescent="0.3">
      <c r="A55" s="9" t="s">
        <v>222</v>
      </c>
      <c r="B55" s="9" t="s">
        <v>223</v>
      </c>
      <c r="C55" s="10" t="s">
        <v>224</v>
      </c>
      <c r="D55" s="9" t="s">
        <v>225</v>
      </c>
      <c r="E55" s="27" t="s">
        <v>226</v>
      </c>
      <c r="F55" s="9" t="s">
        <v>227</v>
      </c>
      <c r="G55" s="11">
        <v>30000</v>
      </c>
      <c r="H55" s="12">
        <v>15000</v>
      </c>
      <c r="I55" s="22">
        <v>0</v>
      </c>
      <c r="J55" s="22">
        <v>0</v>
      </c>
    </row>
    <row r="56" spans="1:10" s="1" customFormat="1" ht="30" customHeight="1" x14ac:dyDescent="0.3">
      <c r="A56" s="9" t="s">
        <v>228</v>
      </c>
      <c r="B56" s="9" t="s">
        <v>229</v>
      </c>
      <c r="C56" s="10" t="s">
        <v>230</v>
      </c>
      <c r="D56" s="9" t="s">
        <v>231</v>
      </c>
      <c r="E56" s="27" t="s">
        <v>232</v>
      </c>
      <c r="F56" s="9" t="s">
        <v>100</v>
      </c>
      <c r="G56" s="11">
        <v>67000</v>
      </c>
      <c r="H56" s="12">
        <v>50000</v>
      </c>
      <c r="I56" s="31">
        <v>30000</v>
      </c>
      <c r="J56" s="31">
        <v>20000</v>
      </c>
    </row>
    <row r="57" spans="1:10" ht="30" customHeight="1" x14ac:dyDescent="0.3">
      <c r="A57" s="13"/>
      <c r="B57" s="6" t="s">
        <v>7</v>
      </c>
      <c r="C57" s="7"/>
      <c r="D57" s="13"/>
      <c r="E57" s="25"/>
      <c r="F57" s="13"/>
      <c r="G57" s="14">
        <f>SUM(G5:G56)</f>
        <v>4008690</v>
      </c>
      <c r="H57" s="15">
        <f>SUM(H5:H56)</f>
        <v>1902790</v>
      </c>
      <c r="I57" s="23">
        <f>SUM(I5:I56)</f>
        <v>995000</v>
      </c>
      <c r="J57" s="23">
        <f>SUM(J5:J56)</f>
        <v>995000</v>
      </c>
    </row>
    <row r="59" spans="1:10" x14ac:dyDescent="0.25">
      <c r="A59" s="1"/>
    </row>
    <row r="60" spans="1:10" ht="18.75" x14ac:dyDescent="0.3">
      <c r="A60" s="33"/>
      <c r="B60" s="34" t="s">
        <v>241</v>
      </c>
    </row>
    <row r="61" spans="1:10" ht="18.75" x14ac:dyDescent="0.3">
      <c r="A61" s="35"/>
      <c r="B61" s="34" t="s">
        <v>242</v>
      </c>
    </row>
    <row r="62" spans="1:10" ht="18.75" x14ac:dyDescent="0.3">
      <c r="A62" s="36"/>
      <c r="B62" s="34" t="s">
        <v>243</v>
      </c>
    </row>
    <row r="63" spans="1:10" ht="18.75" x14ac:dyDescent="0.3">
      <c r="A63" s="37"/>
      <c r="B63" s="34" t="s">
        <v>244</v>
      </c>
    </row>
  </sheetData>
  <mergeCells count="2">
    <mergeCell ref="A2:I2"/>
    <mergeCell ref="C3:G3"/>
  </mergeCells>
  <phoneticPr fontId="2" type="noConversion"/>
  <pageMargins left="0.70866141732283472" right="0.70866141732283472" top="0.78740157480314965" bottom="0.78740157480314965" header="0.31496062992125984" footer="0.31496062992125984"/>
  <pageSetup paperSize="8" scale="65" fitToHeight="0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7"/>
  <sheetViews>
    <sheetView workbookViewId="0">
      <selection activeCell="H20" sqref="H20"/>
    </sheetView>
  </sheetViews>
  <sheetFormatPr defaultRowHeight="15" x14ac:dyDescent="0.25"/>
  <cols>
    <col min="1" max="1" width="45.7109375" bestFit="1" customWidth="1"/>
    <col min="2" max="2" width="12.7109375" bestFit="1" customWidth="1"/>
  </cols>
  <sheetData>
    <row r="1" spans="1:2" ht="18.75" x14ac:dyDescent="0.3">
      <c r="A1" s="6" t="s">
        <v>1</v>
      </c>
      <c r="B1" s="7" t="s">
        <v>5</v>
      </c>
    </row>
    <row r="2" spans="1:2" s="40" customFormat="1" ht="18.75" x14ac:dyDescent="0.3">
      <c r="A2" s="38" t="s">
        <v>14</v>
      </c>
      <c r="B2" s="39" t="s">
        <v>15</v>
      </c>
    </row>
    <row r="3" spans="1:2" s="40" customFormat="1" ht="18.75" x14ac:dyDescent="0.3">
      <c r="A3" s="38" t="s">
        <v>245</v>
      </c>
      <c r="B3" s="39" t="s">
        <v>32</v>
      </c>
    </row>
    <row r="4" spans="1:2" s="40" customFormat="1" ht="18.75" x14ac:dyDescent="0.3">
      <c r="A4" s="38" t="s">
        <v>49</v>
      </c>
      <c r="B4" s="39" t="s">
        <v>50</v>
      </c>
    </row>
    <row r="5" spans="1:2" s="40" customFormat="1" ht="18.75" x14ac:dyDescent="0.3">
      <c r="A5" s="38" t="s">
        <v>73</v>
      </c>
      <c r="B5" s="39" t="s">
        <v>74</v>
      </c>
    </row>
    <row r="6" spans="1:2" s="40" customFormat="1" ht="18.75" x14ac:dyDescent="0.3">
      <c r="A6" s="38" t="s">
        <v>73</v>
      </c>
      <c r="B6" s="39" t="s">
        <v>74</v>
      </c>
    </row>
    <row r="7" spans="1:2" s="40" customFormat="1" ht="18.75" x14ac:dyDescent="0.3">
      <c r="A7" s="38" t="s">
        <v>91</v>
      </c>
      <c r="B7" s="39" t="s">
        <v>92</v>
      </c>
    </row>
    <row r="8" spans="1:2" s="40" customFormat="1" ht="18.75" x14ac:dyDescent="0.3">
      <c r="A8" s="38" t="s">
        <v>102</v>
      </c>
      <c r="B8" s="39" t="s">
        <v>103</v>
      </c>
    </row>
    <row r="9" spans="1:2" s="40" customFormat="1" ht="18.75" x14ac:dyDescent="0.3">
      <c r="A9" s="38" t="s">
        <v>116</v>
      </c>
      <c r="B9" s="39" t="s">
        <v>117</v>
      </c>
    </row>
    <row r="10" spans="1:2" s="40" customFormat="1" ht="18.75" x14ac:dyDescent="0.3">
      <c r="A10" s="38" t="s">
        <v>129</v>
      </c>
      <c r="B10" s="39" t="s">
        <v>130</v>
      </c>
    </row>
    <row r="11" spans="1:2" s="40" customFormat="1" ht="18.75" x14ac:dyDescent="0.3">
      <c r="A11" s="38" t="s">
        <v>135</v>
      </c>
      <c r="B11" s="39" t="s">
        <v>136</v>
      </c>
    </row>
    <row r="12" spans="1:2" s="40" customFormat="1" ht="18.75" x14ac:dyDescent="0.3">
      <c r="A12" s="38" t="s">
        <v>141</v>
      </c>
      <c r="B12" s="39" t="s">
        <v>142</v>
      </c>
    </row>
    <row r="13" spans="1:2" s="40" customFormat="1" ht="18.75" x14ac:dyDescent="0.3">
      <c r="A13" s="38" t="s">
        <v>144</v>
      </c>
      <c r="B13" s="39" t="s">
        <v>145</v>
      </c>
    </row>
    <row r="14" spans="1:2" s="40" customFormat="1" ht="18.75" x14ac:dyDescent="0.3">
      <c r="A14" s="38" t="s">
        <v>175</v>
      </c>
      <c r="B14" s="39" t="s">
        <v>176</v>
      </c>
    </row>
    <row r="15" spans="1:2" ht="18.75" x14ac:dyDescent="0.3">
      <c r="A15" s="9" t="s">
        <v>191</v>
      </c>
      <c r="B15" s="10" t="s">
        <v>192</v>
      </c>
    </row>
    <row r="16" spans="1:2" ht="18.75" x14ac:dyDescent="0.3">
      <c r="A16" s="9" t="s">
        <v>204</v>
      </c>
      <c r="B16" s="10" t="s">
        <v>205</v>
      </c>
    </row>
    <row r="17" spans="1:2" ht="18.75" x14ac:dyDescent="0.3">
      <c r="A17" s="9" t="s">
        <v>219</v>
      </c>
      <c r="B17" s="10" t="s">
        <v>220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podklad smlouvy</vt:lpstr>
      <vt:lpstr>List3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Sedláková Renata , Bc.</dc:creator>
  <cp:lastModifiedBy>Schellová Simona, Ing.</cp:lastModifiedBy>
  <cp:lastPrinted>2020-07-03T10:44:09Z</cp:lastPrinted>
  <dcterms:created xsi:type="dcterms:W3CDTF">2014-02-06T07:44:35Z</dcterms:created>
  <dcterms:modified xsi:type="dcterms:W3CDTF">2020-07-13T14:20:58Z</dcterms:modified>
</cp:coreProperties>
</file>